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I9" i="1"/>
  <c r="L6" i="1"/>
  <c r="L29" i="1" s="1"/>
  <c r="L37" i="1" s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<sst xmlns="http://schemas.openxmlformats.org/spreadsheetml/2006/main" count="58" uniqueCount="50">
  <si>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без подвалов, без водостоков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</si>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</sst>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5.7200000000000006</v>
      </c>
      <c r="J9" s="25">
        <f>J10+J17+J23+J28</f>
        <v>6.02</v>
      </c>
      <c r="K9" s="25">
        <f>K10+K17+K23+K28</f>
        <v>6.02</v>
      </c>
      <c r="L9" s="26">
        <f>L10+L17+L23+L28</f>
        <v>6.4399999999999995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0.3</v>
      </c>
      <c r="J10" s="34">
        <f>J11+J12+J14+J15+J16</f>
        <v>0.31</v>
      </c>
      <c r="K10" s="34">
        <f>K11+K12+K14+K15+K16</f>
        <v>0.31</v>
      </c>
      <c r="L10" s="35">
        <f>L11+L12+L14+L15+L16</f>
        <v>0.33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</v>
      </c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</v>
      </c>
      <c r="J16" s="31"/>
      <c r="K16" s="31"/>
      <c r="L16" s="32"/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2.5900000000000003</v>
      </c>
      <c r="J23" s="34">
        <f>J24+J25+J26+J27</f>
        <v>2.73</v>
      </c>
      <c r="K23" s="34">
        <f>K24+K25+K26+K27</f>
        <v>2.73</v>
      </c>
      <c r="L23" s="35">
        <f>L24+L25+L26+L27</f>
        <v>2.92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0</v>
      </c>
      <c r="J25" s="31"/>
      <c r="K25" s="31"/>
      <c r="L25" s="32"/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</v>
      </c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8.4600000000000009</v>
      </c>
      <c r="J29" s="34">
        <f>J6+J9</f>
        <v>8.92</v>
      </c>
      <c r="K29" s="34">
        <f>K6+K9</f>
        <v>8.92</v>
      </c>
      <c r="L29" s="26">
        <f>L6+L9</f>
        <v>9.5399999999999991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</v>
      </c>
      <c r="J32" s="31"/>
      <c r="K32" s="31"/>
      <c r="L32" s="32"/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</v>
      </c>
      <c r="J33" s="31"/>
      <c r="K33" s="31"/>
      <c r="L33" s="32"/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2.48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11.98</v>
      </c>
      <c r="J37" s="25">
        <f>J29+J32+J33+J34+J35+J36+J31</f>
        <v>12.6</v>
      </c>
      <c r="K37" s="25">
        <f>K29+K32+K33+K34+K35+K36+K31</f>
        <v>12.6</v>
      </c>
      <c r="L37" s="26">
        <f>L29+L32+L33+L34+L35+L36+L31</f>
        <v>14.03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2015-08-07T09:58:21Z</dcterms:modified>
</cp:coreProperties>
</file>