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<sst xmlns="http://schemas.openxmlformats.org/spreadsheetml/2006/main" count="276" uniqueCount="191">
  <si>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Многоквартирные жилые дома, имеющие все виды благоустройства, с газовыми плитами и подвалами (крупноблочные с железобетонными плитами перекрытия с водостоками) 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</si>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</sst>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3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vertical="center" wrapText="1"/>
    </xf>
    <xf numFmtId="0" fontId="8" fillId="6" borderId="2" xfId="0" applyFont="1" applyFill="1" applyBorder="1"/>
    <xf numFmtId="0" fontId="8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left" vertical="center" wrapText="1"/>
    </xf>
    <xf numFmtId="14" fontId="7" fillId="0" borderId="2" xfId="0" applyNumberFormat="1" applyFont="1" applyBorder="1" applyAlignment="1">
      <alignment vertical="center" wrapText="1"/>
    </xf>
    <xf numFmtId="164" fontId="7" fillId="9" borderId="2" xfId="0" applyNumberFormat="1" applyFont="1" applyFill="1" applyBorder="1" applyAlignment="1">
      <alignment horizontal="center" vertical="center" wrapText="1"/>
    </xf>
    <xf numFmtId="164" fontId="7" fillId="10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/>
    <xf numFmtId="0" fontId="0" fillId="0" borderId="2" xfId="0" applyBorder="1"/>
    <xf numFmtId="2" fontId="12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topLeftCell="A163" workbookViewId="0">
      <selection sqref="A1:C165"/>
    </sheetView>
  </sheetViews>
  <sheetFormatPr defaultRowHeight="14.4"/>
  <cols>
    <col min="1" max="1" width="37.21875" bestFit="1" customWidth="1"/>
    <col min="2" max="2" width="30.21875" customWidth="1"/>
    <col min="3" max="3" width="31.777343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>
        <v>0.18407999999999999</v>
      </c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SUM(C4:C47)</f>
        <v>4.2322499999999996</v>
      </c>
    </row>
    <row r="49" spans="1:3" ht="21">
      <c r="A49" s="5" t="s">
        <v>56</v>
      </c>
      <c r="B49" s="6"/>
      <c r="C49" s="15"/>
    </row>
    <row r="50" spans="1:3" ht="409.6">
      <c r="A50" s="21" t="s">
        <v>57</v>
      </c>
      <c r="B50" s="22"/>
      <c r="C50" s="15"/>
    </row>
    <row r="51" spans="1:3" ht="124.2">
      <c r="A51" s="23" t="s">
        <v>58</v>
      </c>
      <c r="B51" s="24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5">
        <v>0.19531000000000001</v>
      </c>
    </row>
    <row r="57" spans="1:3" ht="193.2">
      <c r="A57" s="23" t="s">
        <v>64</v>
      </c>
      <c r="B57" s="25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>
        <v>0.12168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>
        <v>0.11752</v>
      </c>
    </row>
    <row r="78" spans="1:3" ht="234.6">
      <c r="A78" s="12" t="s">
        <v>86</v>
      </c>
      <c r="B78" s="13" t="s">
        <v>87</v>
      </c>
      <c r="C78" s="15"/>
    </row>
    <row r="79" spans="1:3" ht="409.6">
      <c r="A79" s="12" t="s">
        <v>88</v>
      </c>
      <c r="B79" s="13" t="s">
        <v>89</v>
      </c>
      <c r="C79" s="14">
        <v>1.992E-2</v>
      </c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6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>
        <v>0.55847000000000002</v>
      </c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7">
        <v>0.33</v>
      </c>
    </row>
    <row r="121" spans="1:3" ht="124.2">
      <c r="A121" s="12" t="s">
        <v>134</v>
      </c>
      <c r="B121" s="13" t="s">
        <v>14</v>
      </c>
      <c r="C121" s="27">
        <v>0.2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6" t="s">
        <v>150</v>
      </c>
      <c r="B136" s="13" t="s">
        <v>151</v>
      </c>
      <c r="C136" s="14">
        <v>0.46018999999999999</v>
      </c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28"/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28"/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14">
        <v>3</v>
      </c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29" t="s">
        <v>182</v>
      </c>
      <c r="C157" s="14"/>
    </row>
    <row r="158" spans="1:3" ht="165.6">
      <c r="A158" s="12" t="s">
        <v>183</v>
      </c>
      <c r="B158" s="29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0" t="s">
        <v>185</v>
      </c>
      <c r="B160" s="31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18" t="s">
        <v>188</v>
      </c>
      <c r="B163" s="19"/>
      <c r="C163" s="20">
        <f>SUM(C49:C162)</f>
        <v>14.866309999999997</v>
      </c>
    </row>
    <row r="164" spans="1:3" ht="126">
      <c r="A164" s="32" t="s">
        <v>189</v>
      </c>
      <c r="B164" s="33"/>
      <c r="C164" s="34">
        <v>3.3</v>
      </c>
    </row>
    <row r="165" spans="1:3" ht="18">
      <c r="A165" s="35" t="s">
        <v>190</v>
      </c>
      <c r="B165" s="36"/>
      <c r="C165" s="37">
        <f>C164+C163+C48</f>
        <v>22.398559999999996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2018-07-31T17:00:58Z</dcterms:modified>
</cp:coreProperties>
</file>