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4" i="1"/>
  <c r="C161"/>
  <c r="C48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<sst xmlns="http://schemas.openxmlformats.org/spreadsheetml/2006/main" count="271" uniqueCount="187">
  <si>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Многоквартирные жилые дома, имеющие все виды благоустройства, с газовыми плитами и подвалами (крупноблочные с железобетонными плитами перекрытия с водостоками) 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</si>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</sst>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8" fillId="6" borderId="2" xfId="0" applyFont="1" applyFill="1" applyBorder="1"/>
    <xf numFmtId="0" fontId="8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14" fontId="7" fillId="0" borderId="2" xfId="0" applyNumberFormat="1" applyFont="1" applyBorder="1" applyAlignment="1">
      <alignment vertical="center" wrapText="1"/>
    </xf>
    <xf numFmtId="164" fontId="7" fillId="9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4" fontId="11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4"/>
  <sheetViews>
    <sheetView tabSelected="1" workbookViewId="0">
      <selection activeCell="G2" sqref="G2"/>
    </sheetView>
  </sheetViews>
  <sheetFormatPr defaultRowHeight="14.4"/>
  <cols>
    <col min="1" max="1" width="35.33203125" customWidth="1"/>
    <col min="2" max="2" width="31.109375" customWidth="1"/>
    <col min="3" max="3" width="19.332031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0.19142000000000001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ROUND(SUM(C6:C47),2)</f>
        <v>4.4000000000000004</v>
      </c>
    </row>
    <row r="49" spans="1:3" ht="21">
      <c r="A49" s="5" t="s">
        <v>56</v>
      </c>
      <c r="B49" s="6"/>
      <c r="C49" s="15"/>
    </row>
    <row r="50" spans="1:3" ht="409.6">
      <c r="A50" s="21" t="s">
        <v>57</v>
      </c>
      <c r="B50" s="22"/>
      <c r="C50" s="15"/>
    </row>
    <row r="51" spans="1:3" ht="124.2">
      <c r="A51" s="23" t="s">
        <v>58</v>
      </c>
      <c r="B51" s="24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5">
        <v>0.2031</v>
      </c>
    </row>
    <row r="57" spans="1:3" ht="193.2">
      <c r="A57" s="23" t="s">
        <v>64</v>
      </c>
      <c r="B57" s="25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5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6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0.58074999999999999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7">
        <v>0.33</v>
      </c>
    </row>
    <row r="121" spans="1:3" ht="124.2">
      <c r="A121" s="12" t="s">
        <v>134</v>
      </c>
      <c r="B121" s="13" t="s">
        <v>14</v>
      </c>
      <c r="C121" s="27">
        <v>0.2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6" t="s">
        <v>150</v>
      </c>
      <c r="B136" s="13" t="s">
        <v>151</v>
      </c>
      <c r="C136" s="14">
        <v>0.47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28" t="s">
        <v>179</v>
      </c>
      <c r="C155" s="14"/>
    </row>
    <row r="156" spans="1:3" ht="165.6">
      <c r="A156" s="12" t="s">
        <v>180</v>
      </c>
      <c r="B156" s="28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29" t="s">
        <v>182</v>
      </c>
      <c r="B158" s="30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18" t="s">
        <v>185</v>
      </c>
      <c r="B161" s="19"/>
      <c r="C161" s="20">
        <f>ROUND(SUM(C52:C160),2)</f>
        <v>12.51</v>
      </c>
    </row>
    <row r="162" spans="1:3" ht="126">
      <c r="A162" s="31" t="s">
        <v>186</v>
      </c>
      <c r="B162" s="32"/>
      <c r="C162" s="33">
        <v>3.43</v>
      </c>
    </row>
    <row r="163" spans="1:3">
      <c r="A163" s="34"/>
      <c r="B163" s="34"/>
      <c r="C163" s="34"/>
    </row>
    <row r="164" spans="1:3" ht="15.6">
      <c r="A164" s="34"/>
      <c r="B164" s="34"/>
      <c r="C164" s="35">
        <f>C48+C161+C162</f>
        <v>20.34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2019-07-18T16:18:14Z</dcterms:modified>
</cp:coreProperties>
</file>