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8CF2993-5F22-48A7-9CEB-D45E0EE92B3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<sst xmlns="http://schemas.openxmlformats.org/spreadsheetml/2006/main" count="272" uniqueCount="188">
  <si>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</si>
  <si>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</si>
  <si>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</si>
  <si>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</si>
  <si>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</si>
  <si>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</si>
  <si>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</si>
  <si>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</si>
  <si>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</si>
  <si>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</si>
  <si>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</si>
  <si>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</si>
  <si>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</si>
  <si>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</si>
  <si>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</si>
  <si>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</si>
  <si>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</si>
  <si>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</si>
  <si>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</si>
  <si>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</si>
  <si>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</si>
  <si>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</si>
  <si>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</si>
  <si>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</si>
  <si>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</si>
  <si>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</si>
  <si>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</si>
  <si>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</si>
  <si>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</si>
  <si>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</si>
  <si>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</si>
  <si>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</si>
  <si>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</si>
  <si>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</si>
  <si>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</si>
  <si>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</si>
  <si>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</si>
  <si>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</si>
  <si>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</si>
  <si>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</si>
  <si>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</si>
  <si>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</si>
  <si>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</si>
  <si>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</si>
  <si>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</si>
  <si>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</si>
  <si>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</si>
  <si>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</si>
  <si>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</si>
  <si>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</si>
  <si>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</si>
  <si>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</si>
  <si>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</si>
  <si>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</si>
  <si>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</si>
  <si>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</si>
  <si>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</si>
  <si>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</si>
  <si>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</si>
  <si>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</si>
  <si>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</si>
  <si>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</si>
  <si>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</si>
  <si>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</si>
  <si>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</si>
  <si>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</si>
  <si>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</si>
  <si>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</si>
  <si>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</si>
  <si>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</si>
  <si>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</si>
  <si>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</si>
  <si>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</si>
  <si>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</si>
  <si>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</si>
  <si>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</si>
  <si>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</si>
  <si>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</si>
  <si>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</si>
  <si>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</si>
  <si>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</si>
  <si>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</si>
  <si>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</si>
  <si>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</si>
  <si>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</si>
  <si>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</si>
  <si>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</si>
  <si>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</si>
  <si>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</si>
  <si>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</si>
  <si>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</si>
  <si>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</si>
  <si>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</si>
  <si>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</si>
  <si>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</si>
  <si>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</si>
  <si>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</si>
  <si>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</si>
  <si>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</si>
  <si>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</si>
  <si>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</si>
  <si>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</si>
  <si>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</si>
  <si>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</si>
  <si>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</si>
  <si>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</si>
  <si>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</si>
  <si>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</si>
  <si>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</si>
  <si>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</si>
  <si>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</si>
  <si>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</si>
  <si>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</si>
  <si>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</si>
  <si>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</si>
  <si>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</si>
  <si>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</si>
  <si>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</si>
  <si>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</si>
  <si>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</si>
  <si>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</si>
  <si>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</si>
  <si>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</si>
  <si>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</si>
  <si>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</si>
  <si>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</si>
  <si>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</si>
  <si>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</si>
  <si>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</si>
  <si>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</si>
  <si>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</si>
  <si>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</si>
  <si>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</si>
  <si>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</si>
  <si>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</si>
  <si>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</si>
  <si>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</si>
  <si>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</si>
  <si>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</si>
  <si>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</si>
  <si>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</si>
  <si>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</si>
  <si>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</si>
  <si>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</si>
  <si>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</si>
  <si>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</si>
  <si>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</si>
  <si>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</si>
  <si>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</si>
  <si>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</si>
  <si>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</si>
  <si>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</si>
  <si>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</si>
  <si>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</si>
  <si>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</si>
  <si>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</si>
  <si>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</si>
  <si>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</si>
  <si>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</si>
  <si>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</si>
  <si>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</si>
  <si>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</si>
  <si>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</si>
  <si>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</si>
  <si>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</si>
  <si>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</si>
  <si>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</si>
  <si>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</si>
  <si>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</si>
  <si>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</si>
  <si>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</si>
  <si>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</si>
  <si>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</si>
  <si>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</si>
  <si>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</si>
  <si>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</si>
  <si>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</si>
  <si>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</si>
  <si>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</si>
  <si>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</si>
  <si>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2.3.4.2.Сбор, вывоз  и очистка жидких бытовых отходов (удаление сточных вод нецентрализованной канализации)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</si>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</sst>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1.5703125" customWidth="1"/>
    <col min="2" max="2" width="27" customWidth="1"/>
    <col min="3" max="3" width="39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/>
    </row>
    <row r="7" spans="1:3" ht="360" x14ac:dyDescent="0.25">
      <c r="A7" s="2" t="s">
        <v>9</v>
      </c>
      <c r="B7" s="11" t="s">
        <v>8</v>
      </c>
      <c r="C7" s="12"/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/>
    </row>
    <row r="19" spans="1:3" ht="375" x14ac:dyDescent="0.25">
      <c r="A19" s="2" t="s">
        <v>24</v>
      </c>
      <c r="B19" s="11" t="s">
        <v>8</v>
      </c>
      <c r="C19" s="12"/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/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SUM(C6:C47)</f>
        <v>2.7778799999999997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/>
    </row>
    <row r="54" spans="1:3" ht="330" x14ac:dyDescent="0.25">
      <c r="A54" s="2" t="s">
        <v>61</v>
      </c>
      <c r="B54" s="11" t="s">
        <v>8</v>
      </c>
      <c r="C54" s="12"/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1.506E-2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1.1129999999999999E-2</v>
      </c>
    </row>
    <row r="108" spans="1:3" ht="405" x14ac:dyDescent="0.25">
      <c r="A108" s="2" t="s">
        <v>120</v>
      </c>
      <c r="B108" s="11" t="s">
        <v>119</v>
      </c>
      <c r="C108" s="12">
        <v>1.44E-2</v>
      </c>
    </row>
    <row r="109" spans="1:3" ht="105" x14ac:dyDescent="0.25">
      <c r="A109" s="2" t="s">
        <v>121</v>
      </c>
      <c r="B109" s="11" t="s">
        <v>119</v>
      </c>
      <c r="C109" s="12">
        <v>0.37501000000000001</v>
      </c>
    </row>
    <row r="110" spans="1:3" ht="120" x14ac:dyDescent="0.25">
      <c r="A110" s="2" t="s">
        <v>122</v>
      </c>
      <c r="B110" s="11" t="s">
        <v>119</v>
      </c>
      <c r="C110" s="12">
        <v>2.222E-2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/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/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/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/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4"/>
    </row>
    <row r="140" spans="1:3" ht="45" x14ac:dyDescent="0.25">
      <c r="A140" s="2" t="s">
        <v>156</v>
      </c>
      <c r="B140" s="11" t="s">
        <v>31</v>
      </c>
      <c r="C140" s="24"/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5"/>
    </row>
    <row r="144" spans="1:3" ht="195" x14ac:dyDescent="0.25">
      <c r="A144" s="2" t="s">
        <v>162</v>
      </c>
      <c r="B144" s="11" t="s">
        <v>161</v>
      </c>
      <c r="C144" s="25"/>
    </row>
    <row r="145" spans="1:3" ht="330" x14ac:dyDescent="0.25">
      <c r="A145" s="2" t="s">
        <v>163</v>
      </c>
      <c r="B145" s="11" t="s">
        <v>161</v>
      </c>
      <c r="C145" s="25"/>
    </row>
    <row r="146" spans="1:3" ht="120" x14ac:dyDescent="0.25">
      <c r="A146" s="2" t="s">
        <v>164</v>
      </c>
      <c r="B146" s="11" t="s">
        <v>161</v>
      </c>
      <c r="C146" s="25"/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25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5"/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25"/>
    </row>
    <row r="153" spans="1:3" ht="120" x14ac:dyDescent="0.25">
      <c r="A153" s="2" t="s">
        <v>175</v>
      </c>
      <c r="B153" s="11" t="s">
        <v>176</v>
      </c>
      <c r="C153" s="25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25"/>
    </row>
    <row r="156" spans="1:3" ht="240" x14ac:dyDescent="0.25">
      <c r="A156" s="2" t="s">
        <v>180</v>
      </c>
      <c r="B156" s="26" t="s">
        <v>179</v>
      </c>
      <c r="C156" s="25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/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4.16812</v>
      </c>
    </row>
    <row r="162" spans="1:3" ht="156" x14ac:dyDescent="0.25">
      <c r="A162" s="29" t="s">
        <v>186</v>
      </c>
      <c r="B162" s="30"/>
      <c r="C162" s="17">
        <v>4.2</v>
      </c>
    </row>
    <row r="163" spans="1:3" ht="18.75" x14ac:dyDescent="0.3">
      <c r="A163" s="31" t="s">
        <v>187</v>
      </c>
      <c r="B163" s="31"/>
      <c r="C163" s="32">
        <f>C48+C161+C162</f>
        <v>11.146000000000001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2024-01-24T16:25:58Z</dcterms:modified>
</cp:coreProperties>
</file>