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L9" i="1" s="1"/>
  <c r="K23" i="1"/>
  <c r="J23" i="1"/>
  <c r="I23" i="1"/>
  <c r="L17" i="1"/>
  <c r="K17" i="1"/>
  <c r="J17" i="1"/>
  <c r="I17" i="1"/>
  <c r="L10" i="1"/>
  <c r="K10" i="1"/>
  <c r="J10" i="1"/>
  <c r="I10" i="1"/>
  <c r="K9" i="1"/>
  <c r="K29" i="1" s="1"/>
  <c r="K37" i="1" s="1"/>
  <c r="J9" i="1"/>
  <c r="J29" i="1" s="1"/>
  <c r="J37" i="1" s="1"/>
  <c r="I9" i="1"/>
  <c r="I29" i="1" s="1"/>
  <c r="I37" i="1" s="1"/>
  <c r="L6" i="1"/>
  <c r="L29" i="1" s="1"/>
  <c r="L37" i="1" s="1"/>
  <c r="I6" i="1"/>
</calcChain>
</file>

<file path=xl/sharedStrings.xml><?xml version="1.0" encoding="utf-8"?>
<sst xmlns="http://schemas.openxmlformats.org/spreadsheetml/2006/main" count="58" uniqueCount="50">
  <si>
    <t>Многоэтажные жилые дома с водогрейными колонками, без подвалов, без водостоков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</si>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</sst>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4" fillId="2" borderId="11" xfId="0" applyFont="1" applyFill="1" applyBorder="1" applyAlignment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2" fontId="5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topLeftCell="A34" workbookViewId="0">
      <selection activeCell="O9" sqref="O9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/>
      <c r="B2" s="5"/>
      <c r="C2" s="5"/>
      <c r="D2" s="5"/>
      <c r="E2" s="5"/>
      <c r="F2" s="5"/>
      <c r="G2" s="5"/>
      <c r="H2" s="5"/>
      <c r="I2" s="6"/>
      <c r="J2" s="6"/>
      <c r="K2" s="6"/>
      <c r="L2" s="7"/>
    </row>
    <row r="3" spans="1:12" x14ac:dyDescent="0.25">
      <c r="A3" s="8" t="s">
        <v>1</v>
      </c>
      <c r="B3" s="9"/>
      <c r="C3" s="10"/>
      <c r="D3" s="10"/>
      <c r="E3" s="10"/>
      <c r="F3" s="10"/>
      <c r="G3" s="10"/>
      <c r="H3" s="11"/>
      <c r="I3" s="12"/>
      <c r="J3" s="12"/>
      <c r="K3" s="12"/>
      <c r="L3" s="13"/>
    </row>
    <row r="4" spans="1:12" x14ac:dyDescent="0.25">
      <c r="A4" s="14" t="s">
        <v>2</v>
      </c>
      <c r="B4" s="15" t="s">
        <v>3</v>
      </c>
      <c r="C4" s="16"/>
      <c r="D4" s="16"/>
      <c r="E4" s="16"/>
      <c r="F4" s="16"/>
      <c r="G4" s="16"/>
      <c r="H4" s="16"/>
      <c r="I4" s="17" t="s">
        <v>4</v>
      </c>
      <c r="J4" s="17" t="s">
        <v>5</v>
      </c>
      <c r="K4" s="17" t="s">
        <v>6</v>
      </c>
      <c r="L4" s="18" t="s">
        <v>7</v>
      </c>
    </row>
    <row r="5" spans="1:12" x14ac:dyDescent="0.25">
      <c r="A5" s="14"/>
      <c r="B5" s="15"/>
      <c r="C5" s="16"/>
      <c r="D5" s="16"/>
      <c r="E5" s="16"/>
      <c r="F5" s="16"/>
      <c r="G5" s="16"/>
      <c r="H5" s="16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6.82</v>
      </c>
      <c r="J9" s="25">
        <f>J10+J17+J23+J28</f>
        <v>7.16</v>
      </c>
      <c r="K9" s="25">
        <f>K10+K17+K23+K28</f>
        <v>6.98</v>
      </c>
      <c r="L9" s="26">
        <f>L10+L17+L23+L28</f>
        <v>7.47</v>
      </c>
    </row>
    <row r="10" spans="1:12" x14ac:dyDescent="0.25">
      <c r="A10" s="27">
        <v>1</v>
      </c>
      <c r="B10" s="28" t="s">
        <v>16</v>
      </c>
      <c r="C10" s="29"/>
      <c r="D10" s="29"/>
      <c r="E10" s="29"/>
      <c r="F10" s="29"/>
      <c r="G10" s="29"/>
      <c r="H10" s="30"/>
      <c r="I10" s="34">
        <f>I11+I12+I14+I15+I16</f>
        <v>0.3</v>
      </c>
      <c r="J10" s="34">
        <f>J11+J12+J14+J15+J16</f>
        <v>0.31</v>
      </c>
      <c r="K10" s="34">
        <f>K11+K12+K14+K15+K16</f>
        <v>0.31</v>
      </c>
      <c r="L10" s="35">
        <f>L11+L12+L14+L15+L16</f>
        <v>0.33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8" t="s">
        <v>19</v>
      </c>
      <c r="B12" s="9" t="s">
        <v>20</v>
      </c>
      <c r="C12" s="10"/>
      <c r="D12" s="10"/>
      <c r="E12" s="10"/>
      <c r="F12" s="10"/>
      <c r="G12" s="10"/>
      <c r="H12" s="11"/>
      <c r="I12" s="31">
        <v>0.18</v>
      </c>
      <c r="J12" s="31">
        <v>0.18</v>
      </c>
      <c r="K12" s="31">
        <v>0.18</v>
      </c>
      <c r="L12" s="32">
        <v>0.19</v>
      </c>
    </row>
    <row r="13" spans="1:12" x14ac:dyDescent="0.25">
      <c r="A13" s="36"/>
      <c r="B13" s="37" t="s">
        <v>21</v>
      </c>
      <c r="C13" s="38"/>
      <c r="D13" s="38"/>
      <c r="E13" s="38"/>
      <c r="F13" s="38"/>
      <c r="G13" s="38"/>
      <c r="H13" s="39"/>
      <c r="I13" s="31"/>
      <c r="J13" s="31"/>
      <c r="K13" s="31"/>
      <c r="L13" s="32"/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/>
      <c r="J14" s="31"/>
      <c r="K14" s="31"/>
      <c r="L14" s="32"/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/>
      <c r="J15" s="31"/>
      <c r="K15" s="31"/>
      <c r="L15" s="32"/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/>
      <c r="J16" s="31"/>
      <c r="K16" s="31"/>
      <c r="L16" s="32"/>
    </row>
    <row r="17" spans="1:12" x14ac:dyDescent="0.25">
      <c r="A17" s="27">
        <v>2</v>
      </c>
      <c r="B17" s="28" t="s">
        <v>28</v>
      </c>
      <c r="C17" s="29"/>
      <c r="D17" s="29"/>
      <c r="E17" s="29"/>
      <c r="F17" s="29"/>
      <c r="G17" s="29"/>
      <c r="H17" s="30"/>
      <c r="I17" s="34">
        <f>I18+I19+I20+I21+I22</f>
        <v>1.08</v>
      </c>
      <c r="J17" s="34">
        <f>J18+J19+J20+J21+J22</f>
        <v>1.1400000000000001</v>
      </c>
      <c r="K17" s="34">
        <f>K18+K19+K20+K21+K22</f>
        <v>1.1400000000000001</v>
      </c>
      <c r="L17" s="35">
        <f>L18+L19+L20+L21+L22</f>
        <v>1.22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>
        <v>0.78</v>
      </c>
      <c r="J18" s="31">
        <v>0.82</v>
      </c>
      <c r="K18" s="31">
        <v>0.82</v>
      </c>
      <c r="L18" s="32">
        <v>0.88</v>
      </c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>
        <v>0.13</v>
      </c>
      <c r="J19" s="31">
        <v>0.14000000000000001</v>
      </c>
      <c r="K19" s="31">
        <v>0.14000000000000001</v>
      </c>
      <c r="L19" s="32">
        <v>0.15</v>
      </c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/>
      <c r="J20" s="31"/>
      <c r="K20" s="31"/>
      <c r="L20" s="32"/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>
        <v>0.13</v>
      </c>
      <c r="J21" s="31">
        <v>0.14000000000000001</v>
      </c>
      <c r="K21" s="31">
        <v>0.14000000000000001</v>
      </c>
      <c r="L21" s="32">
        <v>0.15</v>
      </c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28" t="s">
        <v>35</v>
      </c>
      <c r="C23" s="29"/>
      <c r="D23" s="29"/>
      <c r="E23" s="29"/>
      <c r="F23" s="29"/>
      <c r="G23" s="29"/>
      <c r="H23" s="30"/>
      <c r="I23" s="34">
        <f>I24+I25+I26+I27</f>
        <v>3.6900000000000004</v>
      </c>
      <c r="J23" s="34">
        <f>J24+J25+J26+J27</f>
        <v>3.87</v>
      </c>
      <c r="K23" s="34">
        <f>K24+K25+K26+K27</f>
        <v>3.69</v>
      </c>
      <c r="L23" s="35">
        <f>L24+L25+L26+L27</f>
        <v>3.9499999999999997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>
        <v>2.2000000000000002</v>
      </c>
      <c r="J24" s="31">
        <v>2.3199999999999998</v>
      </c>
      <c r="K24" s="31">
        <v>2.3199999999999998</v>
      </c>
      <c r="L24" s="32">
        <v>2.48</v>
      </c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1.1000000000000001</v>
      </c>
      <c r="J25" s="31">
        <v>1.1399999999999999</v>
      </c>
      <c r="K25" s="31">
        <v>0.96</v>
      </c>
      <c r="L25" s="32">
        <v>1.03</v>
      </c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>
        <v>0.39</v>
      </c>
      <c r="J26" s="31">
        <v>0.41</v>
      </c>
      <c r="K26" s="31">
        <v>0.41</v>
      </c>
      <c r="L26" s="32">
        <v>0.44</v>
      </c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/>
      <c r="J27" s="31"/>
      <c r="K27" s="31"/>
      <c r="L27" s="32"/>
    </row>
    <row r="28" spans="1:12" x14ac:dyDescent="0.25">
      <c r="A28" s="27">
        <v>4</v>
      </c>
      <c r="B28" s="28" t="s">
        <v>40</v>
      </c>
      <c r="C28" s="29"/>
      <c r="D28" s="29"/>
      <c r="E28" s="29"/>
      <c r="F28" s="29"/>
      <c r="G28" s="29"/>
      <c r="H28" s="30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25">
        <f>I6+I9</f>
        <v>9.56</v>
      </c>
      <c r="J29" s="25">
        <f>J6+J9</f>
        <v>10.06</v>
      </c>
      <c r="K29" s="25">
        <f>K6+K9</f>
        <v>9.8800000000000008</v>
      </c>
      <c r="L29" s="26">
        <f>L6+L9</f>
        <v>10.57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31"/>
      <c r="K30" s="31"/>
      <c r="L30" s="32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/>
      <c r="J31" s="25"/>
      <c r="K31" s="25"/>
      <c r="L31" s="26"/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25">
        <v>1.93</v>
      </c>
      <c r="J32" s="25">
        <v>2.04</v>
      </c>
      <c r="K32" s="25">
        <v>2.04</v>
      </c>
      <c r="L32" s="26">
        <v>2.1800000000000002</v>
      </c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25"/>
      <c r="J33" s="31"/>
      <c r="K33" s="31"/>
      <c r="L33" s="32"/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2.66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31"/>
      <c r="J36" s="31"/>
      <c r="K36" s="31"/>
      <c r="L36" s="32"/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15.01</v>
      </c>
      <c r="J37" s="25">
        <f>J29+J32+J33+J34+J35+J36+J31</f>
        <v>15.780000000000001</v>
      </c>
      <c r="K37" s="25">
        <f>K29+K32+K33+K34+K35+K36+K31</f>
        <v>15.780000000000001</v>
      </c>
      <c r="L37" s="26">
        <f>L29+L32+L33+L34+L35+L36+L31</f>
        <v>17.239999999999998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2015-08-12T10:00:56Z</dcterms:modified>
</cp:coreProperties>
</file>