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<sst xmlns="http://schemas.openxmlformats.org/spreadsheetml/2006/main" count="58" uniqueCount="50">
  <si>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Неблагоустроенные жилые дома с вывозом ЖБО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</si>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</sst>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/>
    <xf numFmtId="44" fontId="3" fillId="2" borderId="0" xfId="1" applyFont="1" applyFill="1" applyAlignment="1"/>
    <xf numFmtId="44" fontId="3" fillId="2" borderId="0" xfId="1" applyFont="1" applyFill="1" applyAlignment="1">
      <alignment horizontal="center"/>
    </xf>
    <xf numFmtId="44" fontId="3" fillId="0" borderId="0" xfId="1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0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2" fontId="6" fillId="2" borderId="8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4" fillId="2" borderId="14" xfId="0" applyFont="1" applyFill="1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6.0500000000000007</v>
      </c>
      <c r="J9" s="25">
        <f>J10+J17+J23+J28</f>
        <v>6.34</v>
      </c>
      <c r="K9" s="25">
        <f>K10+K17+K23+K28</f>
        <v>6.16</v>
      </c>
      <c r="L9" s="26">
        <f>L10+L17+L23+L28</f>
        <v>6.59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0.38</v>
      </c>
      <c r="J10" s="34">
        <f>J11+J12+J14+J15+J16</f>
        <v>0.39</v>
      </c>
      <c r="K10" s="34">
        <f>K11+K12+K14+K15+K16</f>
        <v>0.39</v>
      </c>
      <c r="L10" s="35">
        <f>L11+L12+L14+L15+L16</f>
        <v>0.42000000000000004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0.08</v>
      </c>
      <c r="J14" s="31">
        <v>0.08</v>
      </c>
      <c r="K14" s="31">
        <v>0.08</v>
      </c>
      <c r="L14" s="32">
        <v>0.09</v>
      </c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0.04</v>
      </c>
      <c r="J17" s="34">
        <f>J18+J19+J20+J21+J22</f>
        <v>0.04</v>
      </c>
      <c r="K17" s="34">
        <f>K18+K19+K20+K21+K22</f>
        <v>0.04</v>
      </c>
      <c r="L17" s="35">
        <f>L18+L19+L20+L21+L22</f>
        <v>0.04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/>
      <c r="J18" s="31"/>
      <c r="K18" s="31"/>
      <c r="L18" s="32"/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8.7900000000000009</v>
      </c>
      <c r="J29" s="25">
        <f>J6+J9</f>
        <v>9.24</v>
      </c>
      <c r="K29" s="25">
        <f>K6+K9</f>
        <v>9.06</v>
      </c>
      <c r="L29" s="26">
        <f>L6+L9</f>
        <v>9.69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/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1.2</v>
      </c>
      <c r="J36" s="25">
        <v>1.56</v>
      </c>
      <c r="K36" s="25">
        <v>1.56</v>
      </c>
      <c r="L36" s="26">
        <v>1.81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13.51</v>
      </c>
      <c r="J37" s="25">
        <f>J29+J32+J33+J34+J35+J36+J31</f>
        <v>14.48</v>
      </c>
      <c r="K37" s="25">
        <f>K29+K32+K33+K34+K35+K36+K31</f>
        <v>14.48</v>
      </c>
      <c r="L37" s="26">
        <f>L29+L32+L33+L34+L35+L36+L31</f>
        <v>15.99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2015-08-12T10:16:16Z</dcterms:modified>
</cp:coreProperties>
</file>