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4" s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<sst xmlns="http://schemas.openxmlformats.org/spreadsheetml/2006/main" count="271" uniqueCount="187">
  <si>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Многоквартирные жилые дома, имеющие все виды благоустройства, с газовыми плитами и подвалами (крупноблочные с железобетонными плитами перекрытия с водостоками) 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</si>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</sst>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Fill="1" applyBorder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vertical="center" wrapText="1"/>
    </xf>
    <xf numFmtId="0" fontId="8" fillId="6" borderId="2" xfId="0" applyFont="1" applyFill="1" applyBorder="1"/>
    <xf numFmtId="0" fontId="8" fillId="6" borderId="2" xfId="0" applyFont="1" applyFill="1" applyBorder="1" applyAlignment="1">
      <alignment horizontal="left"/>
    </xf>
    <xf numFmtId="164" fontId="5" fillId="0" borderId="2" xfId="0" applyNumberFormat="1" applyFont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7" fillId="8" borderId="2" xfId="0" applyFont="1" applyFill="1" applyBorder="1" applyAlignment="1">
      <alignment horizontal="left" vertical="center" wrapText="1"/>
    </xf>
    <xf numFmtId="14" fontId="7" fillId="0" borderId="2" xfId="0" applyNumberFormat="1" applyFont="1" applyBorder="1" applyAlignment="1">
      <alignment vertical="center" wrapText="1"/>
    </xf>
    <xf numFmtId="164" fontId="7" fillId="9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left"/>
    </xf>
    <xf numFmtId="0" fontId="9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4" fontId="11" fillId="0" borderId="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4"/>
  <sheetViews>
    <sheetView tabSelected="1" workbookViewId="0">
      <selection activeCell="G2" sqref="G2"/>
    </sheetView>
  </sheetViews>
  <sheetFormatPr defaultRowHeight="14.4"/>
  <cols>
    <col min="1" max="1" width="44.44140625" customWidth="1"/>
    <col min="2" max="2" width="31.109375" customWidth="1"/>
    <col min="3" max="3" width="24.66406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>
        <v>0.19142000000000001</v>
      </c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8">
      <c r="A48" s="18" t="s">
        <v>55</v>
      </c>
      <c r="B48" s="19"/>
      <c r="C48" s="20">
        <f>ROUND(SUM(C6:C47),2)</f>
        <v>4.4000000000000004</v>
      </c>
    </row>
    <row r="49" spans="1:3" ht="21">
      <c r="A49" s="5" t="s">
        <v>56</v>
      </c>
      <c r="B49" s="6"/>
      <c r="C49" s="15"/>
    </row>
    <row r="50" spans="1:3" ht="409.6">
      <c r="A50" s="21" t="s">
        <v>57</v>
      </c>
      <c r="B50" s="22"/>
      <c r="C50" s="15"/>
    </row>
    <row r="51" spans="1:3" ht="124.2">
      <c r="A51" s="23" t="s">
        <v>58</v>
      </c>
      <c r="B51" s="24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5">
        <v>0.2031</v>
      </c>
    </row>
    <row r="57" spans="1:3" ht="193.2">
      <c r="A57" s="23" t="s">
        <v>64</v>
      </c>
      <c r="B57" s="25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>
        <v>0.12653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>
        <v>0.12221</v>
      </c>
    </row>
    <row r="78" spans="1:3" ht="234.6">
      <c r="A78" s="12" t="s">
        <v>86</v>
      </c>
      <c r="B78" s="13" t="s">
        <v>87</v>
      </c>
      <c r="C78" s="15"/>
    </row>
    <row r="79" spans="1:3" ht="409.6">
      <c r="A79" s="12" t="s">
        <v>88</v>
      </c>
      <c r="B79" s="13" t="s">
        <v>89</v>
      </c>
      <c r="C79" s="14">
        <v>2.0709999999999999E-2</v>
      </c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6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/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>
        <v>0.58074999999999999</v>
      </c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7">
        <v>0.34</v>
      </c>
    </row>
    <row r="121" spans="1:3" ht="124.2">
      <c r="A121" s="12" t="s">
        <v>134</v>
      </c>
      <c r="B121" s="13" t="s">
        <v>14</v>
      </c>
      <c r="C121" s="27">
        <v>0.2</v>
      </c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6" t="s">
        <v>150</v>
      </c>
      <c r="B136" s="13" t="s">
        <v>151</v>
      </c>
      <c r="C136" s="14">
        <v>0.47</v>
      </c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14">
        <v>7.8950000000000006E-2</v>
      </c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14">
        <v>0.29094999999999999</v>
      </c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28" t="s">
        <v>179</v>
      </c>
      <c r="C155" s="14"/>
    </row>
    <row r="156" spans="1:3" ht="165.6">
      <c r="A156" s="12" t="s">
        <v>180</v>
      </c>
      <c r="B156" s="28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29" t="s">
        <v>182</v>
      </c>
      <c r="B158" s="30" t="s">
        <v>8</v>
      </c>
      <c r="C158" s="14">
        <v>0.21701000000000001</v>
      </c>
    </row>
    <row r="159" spans="1:3" ht="220.8">
      <c r="A159" s="10" t="s">
        <v>183</v>
      </c>
      <c r="B159" s="11"/>
      <c r="C159" s="15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18" t="s">
        <v>185</v>
      </c>
      <c r="B161" s="19"/>
      <c r="C161" s="20">
        <f>ROUND(SUM(C52:C160),2)</f>
        <v>12.52</v>
      </c>
    </row>
    <row r="162" spans="1:3" ht="126">
      <c r="A162" s="31" t="s">
        <v>186</v>
      </c>
      <c r="B162" s="32"/>
      <c r="C162" s="33">
        <v>3.43</v>
      </c>
    </row>
    <row r="163" spans="1:3">
      <c r="A163" s="34"/>
      <c r="B163" s="34"/>
      <c r="C163" s="34"/>
    </row>
    <row r="164" spans="1:3" ht="15.6">
      <c r="A164" s="34"/>
      <c r="B164" s="34"/>
      <c r="C164" s="35">
        <f>C48+C161+C162</f>
        <v>20.350000000000001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2019-07-18T16:15:46Z</dcterms:modified>
</cp:coreProperties>
</file>