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s="1"/>
  <c r="I37" i="1" s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<sst xmlns="http://schemas.openxmlformats.org/spreadsheetml/2006/main" count="54" uniqueCount="46">
  <si>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дома, имеющие все виды благоустройства с эл. плитами и без подвалов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</si>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</sst>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7.89</v>
      </c>
      <c r="J9" s="20">
        <f>J10+J17+J23+J28</f>
        <v>8.43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1.64</v>
      </c>
      <c r="J17" s="27">
        <f>J18+J19+J20+J21+J22</f>
        <v>1.7499999999999998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>
        <v>0.42</v>
      </c>
      <c r="J20" s="25">
        <v>0.45</v>
      </c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10.99</v>
      </c>
      <c r="J29" s="27">
        <f>J6+J9</f>
        <v>11.75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2.76</v>
      </c>
      <c r="J32" s="25">
        <v>2.76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0.82</v>
      </c>
      <c r="J33" s="25">
        <v>0.82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19.059999999999999</v>
      </c>
      <c r="J37" s="20">
        <f>J29+J32+J33+J34+J35+J36+J31</f>
        <v>20.03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2016-07-14T06:52:33Z</dcterms:modified>
</cp:coreProperties>
</file>