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 filterPrivacy="1"/>
  <xr:revisionPtr revIDLastSave="0" documentId="13_ncr:1_{A1021011-9E8F-4710-B665-4A5D3A672274}" xr6:coauthVersionLast="37" xr6:coauthVersionMax="37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3" i="1" l="1"/>
  <c r="C161" i="1"/>
  <c r="C48" i="1"/>
</calcChain>
</file>

<file path=xl/sharedStrings.xml><?xml version="1.0" encoding="utf-8"?>
<sst xmlns="http://schemas.openxmlformats.org/spreadsheetml/2006/main" count="272" uniqueCount="188">
  <si>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</t>
    </r>
    <r>
      <rPr>
        <b/>
        <sz val="12"/>
        <color indexed="8"/>
        <rFont val="Times New Roman"/>
        <family val="1"/>
        <charset val="204"/>
      </rPr>
      <t>Многоквартиные жилые дома с водогрейными колонками с подвалами и водостоками (крупноблочные, плиты перкрытия ж/б, крыша скатная)</t>
    </r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</si>
  <si>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</si>
  <si>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</si>
  <si>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</si>
  <si>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</si>
  <si>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</si>
  <si>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</si>
  <si>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</si>
  <si>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</si>
  <si>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</si>
  <si>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</si>
  <si>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</si>
  <si>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</si>
  <si>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</si>
  <si>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</si>
  <si>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</si>
  <si>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</si>
  <si>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</si>
  <si>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</si>
  <si>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</si>
  <si>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</si>
  <si>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</si>
  <si>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</si>
  <si>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</si>
  <si>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</si>
  <si>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</si>
  <si>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</si>
  <si>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</si>
  <si>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</si>
  <si>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</si>
  <si>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</si>
  <si>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</si>
  <si>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</si>
  <si>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</si>
  <si>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</si>
  <si>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</si>
  <si>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</si>
  <si>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</si>
  <si>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</si>
  <si>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</si>
  <si>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</si>
  <si>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</si>
  <si>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</si>
  <si>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</si>
  <si>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</si>
  <si>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</si>
  <si>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</si>
  <si>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</si>
  <si>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</si>
  <si>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</si>
  <si>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</si>
  <si>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</si>
  <si>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</si>
  <si>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</si>
  <si>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</si>
  <si>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</si>
  <si>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</si>
  <si>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</si>
  <si>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</si>
  <si>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</si>
  <si>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</si>
  <si>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</si>
  <si>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</si>
  <si>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</si>
  <si>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</si>
  <si>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</si>
  <si>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</si>
  <si>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</si>
  <si>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</si>
  <si>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</si>
  <si>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</si>
  <si>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</si>
  <si>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</si>
  <si>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</si>
  <si>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</si>
  <si>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</si>
  <si>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</si>
  <si>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</si>
  <si>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</si>
  <si>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</si>
  <si>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</si>
  <si>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</si>
  <si>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</si>
  <si>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</si>
  <si>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</si>
  <si>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</si>
  <si>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</si>
  <si>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</si>
  <si>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</si>
  <si>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</si>
  <si>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</si>
  <si>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</si>
  <si>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</si>
  <si>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</si>
  <si>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</si>
  <si>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</si>
  <si>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</si>
  <si>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</si>
  <si>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</si>
  <si>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</si>
  <si>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</si>
  <si>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</si>
  <si>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</si>
  <si>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</si>
  <si>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</si>
  <si>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</si>
  <si>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</si>
  <si>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</si>
  <si>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</si>
  <si>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</si>
  <si>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</si>
  <si>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</si>
  <si>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</si>
  <si>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</si>
  <si>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</si>
  <si>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</si>
  <si>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</si>
  <si>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</si>
  <si>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</si>
  <si>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</si>
  <si>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</si>
  <si>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</si>
  <si>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</si>
  <si>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</si>
  <si>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</si>
  <si>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</si>
  <si>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</si>
  <si>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</si>
  <si>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</si>
  <si>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</si>
  <si>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</si>
  <si>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</si>
  <si>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</si>
  <si>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</si>
  <si>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</si>
  <si>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</si>
  <si>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</si>
  <si>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</si>
  <si>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</si>
  <si>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</si>
  <si>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</si>
  <si>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</si>
  <si>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</si>
  <si>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</si>
  <si>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</si>
  <si>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</si>
  <si>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</si>
  <si>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</si>
  <si>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</si>
  <si>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</si>
  <si>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</si>
  <si>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</si>
  <si>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</si>
  <si>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</si>
  <si>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</si>
  <si>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</si>
  <si>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</si>
  <si>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</si>
  <si>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</si>
  <si>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</si>
  <si>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</si>
  <si>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</si>
  <si>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</si>
  <si>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</si>
  <si>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</si>
  <si>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</si>
  <si>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</si>
  <si>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</si>
  <si>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</si>
  <si>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</si>
  <si>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</si>
  <si>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</si>
  <si>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</si>
  <si>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</si>
  <si>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</si>
  <si>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</si>
  <si>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</si>
  <si>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</si>
  <si>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</si>
  <si>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</si>
  <si>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</si>
  <si>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</si>
  <si>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</si>
  <si>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</si>
  <si>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</si>
  <si>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содержанию::</t>
  </si>
  <si>
    <t xml:space="preserve">Управление многоквартирным домом 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</si>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</sst>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12" x14ac:knownFonts="1">
    <font>
      <sz val="11"/>
      <color theme="1"/>
      <name val="Calibri"/>
      <family val="2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6"/>
      <color indexed="8"/>
      <name val="Calibri"/>
      <family val="2"/>
      <charset val="204"/>
    </font>
    <font>
      <b/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b/>
      <i/>
      <sz val="14"/>
      <color indexed="8"/>
      <name val="Calibri"/>
      <family val="2"/>
      <charset val="204"/>
    </font>
    <font>
      <sz val="11"/>
      <color indexed="10"/>
      <name val="Times New Roman"/>
      <family val="1"/>
      <charset val="204"/>
    </font>
    <font>
      <b/>
      <i/>
      <sz val="14"/>
      <color indexed="8"/>
      <name val="Times New Roman"/>
      <family val="1"/>
      <charset val="204"/>
    </font>
    <font>
      <b/>
      <sz val="14"/>
      <color indexed="8"/>
      <name val="Calibri"/>
      <family val="2"/>
      <charset val="204"/>
    </font>
    <font>
      <b/>
      <sz val="14"/>
      <color indexed="8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0" fillId="0" borderId="1" xfId="0" applyFill="1" applyBorder="1"/>
    <xf numFmtId="0" fontId="5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vertical="center" wrapText="1"/>
    </xf>
    <xf numFmtId="0" fontId="7" fillId="6" borderId="1" xfId="0" applyFont="1" applyFill="1" applyBorder="1"/>
    <xf numFmtId="0" fontId="7" fillId="6" borderId="1" xfId="0" applyFont="1" applyFill="1" applyBorder="1" applyAlignment="1">
      <alignment horizontal="left"/>
    </xf>
    <xf numFmtId="164" fontId="5" fillId="0" borderId="1" xfId="0" applyNumberFormat="1" applyFont="1" applyBorder="1" applyAlignment="1">
      <alignment horizontal="center" vertical="center" wrapText="1"/>
    </xf>
    <xf numFmtId="0" fontId="5" fillId="7" borderId="1" xfId="0" applyFont="1" applyFill="1" applyBorder="1" applyAlignment="1">
      <alignment vertical="center" wrapText="1"/>
    </xf>
    <xf numFmtId="0" fontId="5" fillId="7" borderId="1" xfId="0" applyFont="1" applyFill="1" applyBorder="1" applyAlignment="1">
      <alignment horizontal="left" vertical="center" wrapText="1"/>
    </xf>
    <xf numFmtId="0" fontId="6" fillId="8" borderId="1" xfId="0" applyFont="1" applyFill="1" applyBorder="1" applyAlignment="1">
      <alignment vertical="center" wrapText="1"/>
    </xf>
    <xf numFmtId="0" fontId="6" fillId="8" borderId="1" xfId="0" applyFont="1" applyFill="1" applyBorder="1" applyAlignment="1">
      <alignment horizontal="left" vertical="center" wrapText="1"/>
    </xf>
    <xf numFmtId="0" fontId="3" fillId="8" borderId="1" xfId="0" applyFont="1" applyFill="1" applyBorder="1" applyAlignment="1">
      <alignment horizontal="left" vertical="center" wrapText="1"/>
    </xf>
    <xf numFmtId="14" fontId="3" fillId="0" borderId="1" xfId="0" applyNumberFormat="1" applyFont="1" applyBorder="1" applyAlignment="1">
      <alignment vertical="center" wrapText="1"/>
    </xf>
    <xf numFmtId="164" fontId="3" fillId="9" borderId="1" xfId="0" applyNumberFormat="1" applyFont="1" applyFill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164" fontId="3" fillId="10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left"/>
    </xf>
    <xf numFmtId="0" fontId="9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10" fillId="0" borderId="1" xfId="0" applyFont="1" applyBorder="1"/>
    <xf numFmtId="2" fontId="11" fillId="0" borderId="1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63"/>
  <sheetViews>
    <sheetView tabSelected="1" workbookViewId="0">
      <selection sqref="A1:C163"/>
    </sheetView>
  </sheetViews>
  <sheetFormatPr defaultRowHeight="15" x14ac:dyDescent="0.25"/>
  <cols>
    <col min="1" max="1" width="41.7109375" customWidth="1"/>
    <col min="2" max="2" width="33" customWidth="1"/>
    <col min="3" max="3" width="37.140625" customWidth="1"/>
  </cols>
  <sheetData>
    <row r="1" spans="1:3" ht="15.75" x14ac:dyDescent="0.25">
      <c r="A1" s="1" t="s">
        <v>0</v>
      </c>
      <c r="B1" s="1"/>
      <c r="C1" s="1"/>
    </row>
    <row r="2" spans="1:3" ht="150" x14ac:dyDescent="0.25">
      <c r="A2" s="2" t="s">
        <v>1</v>
      </c>
      <c r="B2" s="3" t="s">
        <v>2</v>
      </c>
      <c r="C2" s="4" t="s">
        <v>3</v>
      </c>
    </row>
    <row r="3" spans="1:3" ht="21" x14ac:dyDescent="0.35">
      <c r="A3" s="5" t="s">
        <v>4</v>
      </c>
      <c r="B3" s="6"/>
      <c r="C3" s="7"/>
    </row>
    <row r="4" spans="1:3" ht="409.5" x14ac:dyDescent="0.25">
      <c r="A4" s="8" t="s">
        <v>5</v>
      </c>
      <c r="B4" s="9"/>
      <c r="C4" s="7"/>
    </row>
    <row r="5" spans="1:3" ht="165" x14ac:dyDescent="0.25">
      <c r="A5" s="10" t="s">
        <v>6</v>
      </c>
      <c r="B5" s="11"/>
      <c r="C5" s="7"/>
    </row>
    <row r="6" spans="1:3" ht="375" x14ac:dyDescent="0.25">
      <c r="A6" s="3" t="s">
        <v>7</v>
      </c>
      <c r="B6" s="12" t="s">
        <v>8</v>
      </c>
      <c r="C6" s="13">
        <v>1.1900000000000001E-3</v>
      </c>
    </row>
    <row r="7" spans="1:3" ht="360" x14ac:dyDescent="0.25">
      <c r="A7" s="3" t="s">
        <v>9</v>
      </c>
      <c r="B7" s="12" t="s">
        <v>8</v>
      </c>
      <c r="C7" s="13">
        <v>1.9949999999999999E-2</v>
      </c>
    </row>
    <row r="8" spans="1:3" ht="135" x14ac:dyDescent="0.25">
      <c r="A8" s="10" t="s">
        <v>10</v>
      </c>
      <c r="B8" s="11"/>
      <c r="C8" s="13"/>
    </row>
    <row r="9" spans="1:3" ht="330" x14ac:dyDescent="0.25">
      <c r="A9" s="3" t="s">
        <v>11</v>
      </c>
      <c r="B9" s="12" t="s">
        <v>12</v>
      </c>
      <c r="C9" s="13">
        <v>4.061E-2</v>
      </c>
    </row>
    <row r="10" spans="1:3" ht="330" x14ac:dyDescent="0.25">
      <c r="A10" s="3" t="s">
        <v>13</v>
      </c>
      <c r="B10" s="12" t="s">
        <v>14</v>
      </c>
      <c r="C10" s="13">
        <v>0.31358999999999998</v>
      </c>
    </row>
    <row r="11" spans="1:3" ht="225" x14ac:dyDescent="0.25">
      <c r="A11" s="10" t="s">
        <v>15</v>
      </c>
      <c r="B11" s="14"/>
      <c r="C11" s="13"/>
    </row>
    <row r="12" spans="1:3" ht="409.5" x14ac:dyDescent="0.25">
      <c r="A12" s="3" t="s">
        <v>16</v>
      </c>
      <c r="B12" s="12" t="s">
        <v>17</v>
      </c>
      <c r="C12" s="13">
        <v>0.15068999999999999</v>
      </c>
    </row>
    <row r="13" spans="1:3" ht="270" x14ac:dyDescent="0.25">
      <c r="A13" s="10" t="s">
        <v>18</v>
      </c>
      <c r="B13" s="11"/>
      <c r="C13" s="13"/>
    </row>
    <row r="14" spans="1:3" ht="315" x14ac:dyDescent="0.25">
      <c r="A14" s="3" t="s">
        <v>19</v>
      </c>
      <c r="B14" s="12" t="s">
        <v>17</v>
      </c>
      <c r="C14" s="13">
        <v>0.12060999999999999</v>
      </c>
    </row>
    <row r="15" spans="1:3" ht="315" x14ac:dyDescent="0.25">
      <c r="A15" s="10" t="s">
        <v>20</v>
      </c>
      <c r="B15" s="11"/>
      <c r="C15" s="13"/>
    </row>
    <row r="16" spans="1:3" ht="315" x14ac:dyDescent="0.25">
      <c r="A16" s="3" t="s">
        <v>21</v>
      </c>
      <c r="B16" s="12" t="s">
        <v>17</v>
      </c>
      <c r="C16" s="13">
        <v>0.11847000000000001</v>
      </c>
    </row>
    <row r="17" spans="1:3" ht="225" x14ac:dyDescent="0.25">
      <c r="A17" s="10" t="s">
        <v>22</v>
      </c>
      <c r="B17" s="11"/>
      <c r="C17" s="13"/>
    </row>
    <row r="18" spans="1:3" ht="409.5" x14ac:dyDescent="0.25">
      <c r="A18" s="3" t="s">
        <v>23</v>
      </c>
      <c r="B18" s="12" t="s">
        <v>8</v>
      </c>
      <c r="C18" s="13">
        <v>5.8009999999999999E-2</v>
      </c>
    </row>
    <row r="19" spans="1:3" ht="375" x14ac:dyDescent="0.25">
      <c r="A19" s="3" t="s">
        <v>24</v>
      </c>
      <c r="B19" s="12" t="s">
        <v>8</v>
      </c>
      <c r="C19" s="13">
        <v>6.2570000000000001E-2</v>
      </c>
    </row>
    <row r="20" spans="1:3" ht="409.5" x14ac:dyDescent="0.25">
      <c r="A20" s="3" t="s">
        <v>25</v>
      </c>
      <c r="B20" s="12" t="s">
        <v>17</v>
      </c>
      <c r="C20" s="13">
        <v>0.57770999999999995</v>
      </c>
    </row>
    <row r="21" spans="1:3" ht="225" x14ac:dyDescent="0.25">
      <c r="A21" s="10" t="s">
        <v>26</v>
      </c>
      <c r="B21" s="11"/>
      <c r="C21" s="13"/>
    </row>
    <row r="22" spans="1:3" ht="315" x14ac:dyDescent="0.25">
      <c r="A22" s="3" t="s">
        <v>27</v>
      </c>
      <c r="B22" s="12" t="s">
        <v>8</v>
      </c>
      <c r="C22" s="13">
        <v>3.4840000000000003E-2</v>
      </c>
    </row>
    <row r="23" spans="1:3" ht="409.5" x14ac:dyDescent="0.25">
      <c r="A23" s="3" t="s">
        <v>28</v>
      </c>
      <c r="B23" s="12" t="s">
        <v>8</v>
      </c>
      <c r="C23" s="13"/>
    </row>
    <row r="24" spans="1:3" ht="240" x14ac:dyDescent="0.25">
      <c r="A24" s="10" t="s">
        <v>29</v>
      </c>
      <c r="B24" s="11"/>
      <c r="C24" s="13"/>
    </row>
    <row r="25" spans="1:3" ht="345" x14ac:dyDescent="0.25">
      <c r="A25" s="3" t="s">
        <v>30</v>
      </c>
      <c r="B25" s="12" t="s">
        <v>31</v>
      </c>
      <c r="C25" s="13">
        <v>0.15884000000000001</v>
      </c>
    </row>
    <row r="26" spans="1:3" ht="409.5" x14ac:dyDescent="0.25">
      <c r="A26" s="3" t="s">
        <v>32</v>
      </c>
      <c r="B26" s="12" t="s">
        <v>14</v>
      </c>
      <c r="C26" s="13">
        <v>0.11118</v>
      </c>
    </row>
    <row r="27" spans="1:3" ht="315" x14ac:dyDescent="0.25">
      <c r="A27" s="3" t="s">
        <v>33</v>
      </c>
      <c r="B27" s="12" t="s">
        <v>17</v>
      </c>
      <c r="C27" s="13">
        <v>0.29119</v>
      </c>
    </row>
    <row r="28" spans="1:3" ht="240" x14ac:dyDescent="0.25">
      <c r="A28" s="10" t="s">
        <v>34</v>
      </c>
      <c r="B28" s="11"/>
      <c r="C28" s="13"/>
    </row>
    <row r="29" spans="1:3" ht="315" x14ac:dyDescent="0.25">
      <c r="A29" s="3" t="s">
        <v>35</v>
      </c>
      <c r="B29" s="12" t="s">
        <v>17</v>
      </c>
      <c r="C29" s="13">
        <v>8.9340000000000003E-2</v>
      </c>
    </row>
    <row r="30" spans="1:3" ht="255" x14ac:dyDescent="0.25">
      <c r="A30" s="10" t="s">
        <v>36</v>
      </c>
      <c r="B30" s="11"/>
      <c r="C30" s="13"/>
    </row>
    <row r="31" spans="1:3" ht="409.5" x14ac:dyDescent="0.25">
      <c r="A31" s="3" t="s">
        <v>37</v>
      </c>
      <c r="B31" s="12" t="s">
        <v>38</v>
      </c>
      <c r="C31" s="13">
        <v>0.29791000000000001</v>
      </c>
    </row>
    <row r="32" spans="1:3" ht="315" x14ac:dyDescent="0.25">
      <c r="A32" s="10" t="s">
        <v>39</v>
      </c>
      <c r="B32" s="11"/>
      <c r="C32" s="13"/>
    </row>
    <row r="33" spans="1:3" ht="315" x14ac:dyDescent="0.25">
      <c r="A33" s="3" t="s">
        <v>40</v>
      </c>
      <c r="B33" s="12" t="s">
        <v>17</v>
      </c>
      <c r="C33" s="13"/>
    </row>
    <row r="34" spans="1:3" ht="375" x14ac:dyDescent="0.25">
      <c r="A34" s="10" t="s">
        <v>41</v>
      </c>
      <c r="B34" s="11"/>
      <c r="C34" s="13"/>
    </row>
    <row r="35" spans="1:3" ht="409.5" x14ac:dyDescent="0.25">
      <c r="A35" s="3" t="s">
        <v>42</v>
      </c>
      <c r="B35" s="12" t="s">
        <v>17</v>
      </c>
      <c r="C35" s="13">
        <v>0.30921999999999999</v>
      </c>
    </row>
    <row r="36" spans="1:3" ht="399" x14ac:dyDescent="0.25">
      <c r="A36" s="8" t="s">
        <v>43</v>
      </c>
      <c r="B36" s="9"/>
      <c r="C36" s="13"/>
    </row>
    <row r="37" spans="1:3" ht="195" x14ac:dyDescent="0.25">
      <c r="A37" s="10" t="s">
        <v>44</v>
      </c>
      <c r="B37" s="11"/>
      <c r="C37" s="13"/>
    </row>
    <row r="38" spans="1:3" ht="315" x14ac:dyDescent="0.25">
      <c r="A38" s="3" t="s">
        <v>45</v>
      </c>
      <c r="B38" s="12" t="s">
        <v>17</v>
      </c>
      <c r="C38" s="13"/>
    </row>
    <row r="39" spans="1:3" ht="330" x14ac:dyDescent="0.25">
      <c r="A39" s="10" t="s">
        <v>46</v>
      </c>
      <c r="B39" s="11"/>
      <c r="C39" s="13"/>
    </row>
    <row r="40" spans="1:3" ht="409.5" x14ac:dyDescent="0.25">
      <c r="A40" s="3" t="s">
        <v>47</v>
      </c>
      <c r="B40" s="12" t="s">
        <v>17</v>
      </c>
      <c r="C40" s="13"/>
    </row>
    <row r="41" spans="1:3" ht="405" x14ac:dyDescent="0.25">
      <c r="A41" s="10" t="s">
        <v>48</v>
      </c>
      <c r="B41" s="11"/>
      <c r="C41" s="13"/>
    </row>
    <row r="42" spans="1:3" ht="409.5" x14ac:dyDescent="0.25">
      <c r="A42" s="3" t="s">
        <v>49</v>
      </c>
      <c r="B42" s="12" t="s">
        <v>12</v>
      </c>
      <c r="C42" s="13">
        <v>3.9710000000000002E-2</v>
      </c>
    </row>
    <row r="43" spans="1:3" ht="345" x14ac:dyDescent="0.25">
      <c r="A43" s="3" t="s">
        <v>50</v>
      </c>
      <c r="B43" s="12" t="s">
        <v>17</v>
      </c>
      <c r="C43" s="13">
        <v>0.63482000000000005</v>
      </c>
    </row>
    <row r="44" spans="1:3" ht="409.5" x14ac:dyDescent="0.25">
      <c r="A44" s="3" t="s">
        <v>51</v>
      </c>
      <c r="B44" s="12" t="s">
        <v>17</v>
      </c>
      <c r="C44" s="13">
        <v>1.0046999999999999</v>
      </c>
    </row>
    <row r="45" spans="1:3" ht="375" x14ac:dyDescent="0.25">
      <c r="A45" s="10" t="s">
        <v>52</v>
      </c>
      <c r="B45" s="11"/>
      <c r="C45" s="13"/>
    </row>
    <row r="46" spans="1:3" ht="409.5" x14ac:dyDescent="0.25">
      <c r="A46" s="15" t="s">
        <v>53</v>
      </c>
      <c r="B46" s="12" t="s">
        <v>17</v>
      </c>
      <c r="C46" s="13">
        <v>0.44338</v>
      </c>
    </row>
    <row r="47" spans="1:3" ht="300" x14ac:dyDescent="0.25">
      <c r="A47" s="3" t="s">
        <v>54</v>
      </c>
      <c r="B47" s="12" t="s">
        <v>17</v>
      </c>
      <c r="C47" s="13"/>
    </row>
    <row r="48" spans="1:3" ht="18.75" x14ac:dyDescent="0.3">
      <c r="A48" s="16" t="s">
        <v>55</v>
      </c>
      <c r="B48" s="17"/>
      <c r="C48" s="18">
        <f>SUM(C6:C47)</f>
        <v>4.8785299999999996</v>
      </c>
    </row>
    <row r="49" spans="1:3" ht="21" x14ac:dyDescent="0.35">
      <c r="A49" s="5" t="s">
        <v>56</v>
      </c>
      <c r="B49" s="6"/>
      <c r="C49" s="13"/>
    </row>
    <row r="50" spans="1:3" ht="409.5" x14ac:dyDescent="0.25">
      <c r="A50" s="19" t="s">
        <v>57</v>
      </c>
      <c r="B50" s="20"/>
      <c r="C50" s="13"/>
    </row>
    <row r="51" spans="1:3" ht="165" x14ac:dyDescent="0.25">
      <c r="A51" s="21" t="s">
        <v>58</v>
      </c>
      <c r="B51" s="22"/>
      <c r="C51" s="13"/>
    </row>
    <row r="52" spans="1:3" ht="195" x14ac:dyDescent="0.25">
      <c r="A52" s="3" t="s">
        <v>59</v>
      </c>
      <c r="B52" s="12"/>
      <c r="C52" s="13"/>
    </row>
    <row r="53" spans="1:3" ht="135" x14ac:dyDescent="0.25">
      <c r="A53" s="3" t="s">
        <v>60</v>
      </c>
      <c r="B53" s="12" t="s">
        <v>8</v>
      </c>
      <c r="C53" s="13">
        <v>1.6900000000000001E-3</v>
      </c>
    </row>
    <row r="54" spans="1:3" ht="330" x14ac:dyDescent="0.25">
      <c r="A54" s="3" t="s">
        <v>61</v>
      </c>
      <c r="B54" s="12" t="s">
        <v>8</v>
      </c>
      <c r="C54" s="13">
        <v>1.495E-2</v>
      </c>
    </row>
    <row r="55" spans="1:3" ht="135" x14ac:dyDescent="0.25">
      <c r="A55" s="10" t="s">
        <v>62</v>
      </c>
      <c r="B55" s="11"/>
      <c r="C55" s="13"/>
    </row>
    <row r="56" spans="1:3" ht="409.5" x14ac:dyDescent="0.25">
      <c r="A56" s="3" t="s">
        <v>63</v>
      </c>
      <c r="B56" s="12" t="s">
        <v>14</v>
      </c>
      <c r="C56" s="13">
        <v>0.24854999999999999</v>
      </c>
    </row>
    <row r="57" spans="1:3" ht="225" x14ac:dyDescent="0.25">
      <c r="A57" s="21" t="s">
        <v>64</v>
      </c>
      <c r="B57" s="23"/>
      <c r="C57" s="13"/>
    </row>
    <row r="58" spans="1:3" ht="409.5" x14ac:dyDescent="0.25">
      <c r="A58" s="3" t="s">
        <v>65</v>
      </c>
      <c r="B58" s="12" t="s">
        <v>66</v>
      </c>
      <c r="C58" s="13">
        <v>0.11608</v>
      </c>
    </row>
    <row r="59" spans="1:3" ht="409.5" x14ac:dyDescent="0.25">
      <c r="A59" s="3" t="s">
        <v>67</v>
      </c>
      <c r="B59" s="12" t="s">
        <v>8</v>
      </c>
      <c r="C59" s="13">
        <v>0.15486</v>
      </c>
    </row>
    <row r="60" spans="1:3" ht="409.5" x14ac:dyDescent="0.25">
      <c r="A60" s="3" t="s">
        <v>68</v>
      </c>
      <c r="B60" s="12" t="s">
        <v>8</v>
      </c>
      <c r="C60" s="13"/>
    </row>
    <row r="61" spans="1:3" ht="409.5" x14ac:dyDescent="0.25">
      <c r="A61" s="3" t="s">
        <v>69</v>
      </c>
      <c r="B61" s="12" t="s">
        <v>8</v>
      </c>
      <c r="C61" s="13"/>
    </row>
    <row r="62" spans="1:3" ht="270" x14ac:dyDescent="0.25">
      <c r="A62" s="10" t="s">
        <v>70</v>
      </c>
      <c r="B62" s="11"/>
      <c r="C62" s="13"/>
    </row>
    <row r="63" spans="1:3" ht="345" x14ac:dyDescent="0.25">
      <c r="A63" s="3" t="s">
        <v>71</v>
      </c>
      <c r="B63" s="12" t="s">
        <v>8</v>
      </c>
      <c r="C63" s="13">
        <v>4.0600000000000002E-3</v>
      </c>
    </row>
    <row r="64" spans="1:3" ht="409.5" x14ac:dyDescent="0.25">
      <c r="A64" s="3" t="s">
        <v>72</v>
      </c>
      <c r="B64" s="12" t="s">
        <v>8</v>
      </c>
      <c r="C64" s="13">
        <v>0.15884000000000001</v>
      </c>
    </row>
    <row r="65" spans="1:3" ht="409.5" x14ac:dyDescent="0.25">
      <c r="A65" s="3" t="s">
        <v>73</v>
      </c>
      <c r="B65" s="12" t="s">
        <v>8</v>
      </c>
      <c r="C65" s="13"/>
    </row>
    <row r="66" spans="1:3" ht="409.5" x14ac:dyDescent="0.25">
      <c r="A66" s="3" t="s">
        <v>74</v>
      </c>
      <c r="B66" s="12" t="s">
        <v>8</v>
      </c>
      <c r="C66" s="13"/>
    </row>
    <row r="67" spans="1:3" ht="315" x14ac:dyDescent="0.25">
      <c r="A67" s="3" t="s">
        <v>75</v>
      </c>
      <c r="B67" s="12" t="s">
        <v>8</v>
      </c>
      <c r="C67" s="13">
        <v>3.0799999999999998E-3</v>
      </c>
    </row>
    <row r="68" spans="1:3" ht="315" x14ac:dyDescent="0.25">
      <c r="A68" s="10" t="s">
        <v>76</v>
      </c>
      <c r="B68" s="11"/>
      <c r="C68" s="13"/>
    </row>
    <row r="69" spans="1:3" ht="405" x14ac:dyDescent="0.25">
      <c r="A69" s="3" t="s">
        <v>77</v>
      </c>
      <c r="B69" s="12" t="s">
        <v>8</v>
      </c>
      <c r="C69" s="13">
        <v>3.1E-4</v>
      </c>
    </row>
    <row r="70" spans="1:3" ht="409.5" x14ac:dyDescent="0.25">
      <c r="A70" s="3" t="s">
        <v>78</v>
      </c>
      <c r="B70" s="12" t="s">
        <v>8</v>
      </c>
      <c r="C70" s="13">
        <v>0.12878000000000001</v>
      </c>
    </row>
    <row r="71" spans="1:3" ht="409.5" x14ac:dyDescent="0.25">
      <c r="A71" s="3" t="s">
        <v>79</v>
      </c>
      <c r="B71" s="12" t="s">
        <v>8</v>
      </c>
      <c r="C71" s="13"/>
    </row>
    <row r="72" spans="1:3" ht="409.5" x14ac:dyDescent="0.25">
      <c r="A72" s="3" t="s">
        <v>80</v>
      </c>
      <c r="B72" s="12" t="s">
        <v>8</v>
      </c>
      <c r="C72" s="13"/>
    </row>
    <row r="73" spans="1:3" ht="225" x14ac:dyDescent="0.25">
      <c r="A73" s="10" t="s">
        <v>81</v>
      </c>
      <c r="B73" s="11"/>
      <c r="C73" s="13"/>
    </row>
    <row r="74" spans="1:3" ht="105" x14ac:dyDescent="0.25">
      <c r="A74" s="3" t="s">
        <v>82</v>
      </c>
      <c r="B74" s="12" t="s">
        <v>14</v>
      </c>
      <c r="C74" s="13">
        <v>0.12614</v>
      </c>
    </row>
    <row r="75" spans="1:3" ht="255" x14ac:dyDescent="0.25">
      <c r="A75" s="3" t="s">
        <v>83</v>
      </c>
      <c r="B75" s="12" t="s">
        <v>12</v>
      </c>
      <c r="C75" s="13"/>
    </row>
    <row r="76" spans="1:3" ht="409.5" x14ac:dyDescent="0.25">
      <c r="A76" s="3" t="s">
        <v>84</v>
      </c>
      <c r="B76" s="12" t="s">
        <v>8</v>
      </c>
      <c r="C76" s="13">
        <v>4.1360000000000001E-2</v>
      </c>
    </row>
    <row r="77" spans="1:3" ht="409.5" x14ac:dyDescent="0.25">
      <c r="A77" s="3" t="s">
        <v>85</v>
      </c>
      <c r="B77" s="12" t="s">
        <v>8</v>
      </c>
      <c r="C77" s="13"/>
    </row>
    <row r="78" spans="1:3" ht="255" x14ac:dyDescent="0.25">
      <c r="A78" s="3" t="s">
        <v>86</v>
      </c>
      <c r="B78" s="12" t="s">
        <v>87</v>
      </c>
      <c r="C78" s="13">
        <v>6.0600000000000003E-3</v>
      </c>
    </row>
    <row r="79" spans="1:3" ht="409.5" x14ac:dyDescent="0.25">
      <c r="A79" s="3" t="s">
        <v>88</v>
      </c>
      <c r="B79" s="12" t="s">
        <v>89</v>
      </c>
      <c r="C79" s="13"/>
    </row>
    <row r="80" spans="1:3" ht="315" x14ac:dyDescent="0.25">
      <c r="A80" s="3" t="s">
        <v>90</v>
      </c>
      <c r="B80" s="12" t="s">
        <v>14</v>
      </c>
      <c r="C80" s="13">
        <v>9.8129999999999995E-2</v>
      </c>
    </row>
    <row r="81" spans="1:3" ht="165" x14ac:dyDescent="0.25">
      <c r="A81" s="3" t="s">
        <v>91</v>
      </c>
      <c r="B81" s="12" t="s">
        <v>87</v>
      </c>
      <c r="C81" s="13">
        <v>6.7489999999999994E-2</v>
      </c>
    </row>
    <row r="82" spans="1:3" ht="225" x14ac:dyDescent="0.25">
      <c r="A82" s="10" t="s">
        <v>92</v>
      </c>
      <c r="B82" s="11"/>
      <c r="C82" s="13"/>
    </row>
    <row r="83" spans="1:3" ht="285" x14ac:dyDescent="0.25">
      <c r="A83" s="24" t="s">
        <v>93</v>
      </c>
      <c r="B83" s="12" t="s">
        <v>8</v>
      </c>
      <c r="C83" s="13">
        <v>3.9710000000000002E-2</v>
      </c>
    </row>
    <row r="84" spans="1:3" ht="409.5" x14ac:dyDescent="0.25">
      <c r="A84" s="3" t="s">
        <v>94</v>
      </c>
      <c r="B84" s="12" t="s">
        <v>8</v>
      </c>
      <c r="C84" s="13">
        <v>7.0150000000000004E-2</v>
      </c>
    </row>
    <row r="85" spans="1:3" ht="360" x14ac:dyDescent="0.25">
      <c r="A85" s="3" t="s">
        <v>95</v>
      </c>
      <c r="B85" s="12" t="s">
        <v>8</v>
      </c>
      <c r="C85" s="13"/>
    </row>
    <row r="86" spans="1:3" ht="409.5" x14ac:dyDescent="0.25">
      <c r="A86" s="3" t="s">
        <v>96</v>
      </c>
      <c r="B86" s="12" t="s">
        <v>8</v>
      </c>
      <c r="C86" s="13"/>
    </row>
    <row r="87" spans="1:3" ht="375" x14ac:dyDescent="0.25">
      <c r="A87" s="3" t="s">
        <v>97</v>
      </c>
      <c r="B87" s="12" t="s">
        <v>8</v>
      </c>
      <c r="C87" s="13"/>
    </row>
    <row r="88" spans="1:3" ht="240" x14ac:dyDescent="0.25">
      <c r="A88" s="10" t="s">
        <v>98</v>
      </c>
      <c r="B88" s="11"/>
      <c r="C88" s="13"/>
    </row>
    <row r="89" spans="1:3" ht="409.5" x14ac:dyDescent="0.25">
      <c r="A89" s="3" t="s">
        <v>99</v>
      </c>
      <c r="B89" s="12" t="s">
        <v>8</v>
      </c>
      <c r="C89" s="13">
        <v>0.18529999999999999</v>
      </c>
    </row>
    <row r="90" spans="1:3" ht="285" x14ac:dyDescent="0.25">
      <c r="A90" s="3" t="s">
        <v>100</v>
      </c>
      <c r="B90" s="12" t="s">
        <v>8</v>
      </c>
      <c r="C90" s="13">
        <v>2.085E-2</v>
      </c>
    </row>
    <row r="91" spans="1:3" ht="390" x14ac:dyDescent="0.25">
      <c r="A91" s="3" t="s">
        <v>101</v>
      </c>
      <c r="B91" s="12" t="s">
        <v>17</v>
      </c>
      <c r="C91" s="13">
        <v>0.22500000000000001</v>
      </c>
    </row>
    <row r="92" spans="1:3" ht="240" x14ac:dyDescent="0.25">
      <c r="A92" s="10" t="s">
        <v>102</v>
      </c>
      <c r="B92" s="11"/>
      <c r="C92" s="13"/>
    </row>
    <row r="93" spans="1:3" ht="409.5" x14ac:dyDescent="0.25">
      <c r="A93" s="3" t="s">
        <v>103</v>
      </c>
      <c r="B93" s="12" t="s">
        <v>31</v>
      </c>
      <c r="C93" s="13">
        <v>6.9999999999999999E-4</v>
      </c>
    </row>
    <row r="94" spans="1:3" ht="105" x14ac:dyDescent="0.25">
      <c r="A94" s="3" t="s">
        <v>104</v>
      </c>
      <c r="B94" s="12" t="s">
        <v>31</v>
      </c>
      <c r="C94" s="13">
        <v>9.8999999999999999E-4</v>
      </c>
    </row>
    <row r="95" spans="1:3" ht="255" x14ac:dyDescent="0.25">
      <c r="A95" s="10" t="s">
        <v>105</v>
      </c>
      <c r="B95" s="11"/>
      <c r="C95" s="13"/>
    </row>
    <row r="96" spans="1:3" ht="120" x14ac:dyDescent="0.25">
      <c r="A96" s="3" t="s">
        <v>106</v>
      </c>
      <c r="B96" s="12" t="s">
        <v>8</v>
      </c>
      <c r="C96" s="13">
        <v>6.166E-2</v>
      </c>
    </row>
    <row r="97" spans="1:3" ht="315" x14ac:dyDescent="0.25">
      <c r="A97" s="10" t="s">
        <v>107</v>
      </c>
      <c r="B97" s="11"/>
      <c r="C97" s="13"/>
    </row>
    <row r="98" spans="1:3" ht="285" x14ac:dyDescent="0.25">
      <c r="A98" s="3" t="s">
        <v>108</v>
      </c>
      <c r="B98" s="12" t="s">
        <v>8</v>
      </c>
      <c r="C98" s="13"/>
    </row>
    <row r="99" spans="1:3" ht="375" x14ac:dyDescent="0.25">
      <c r="A99" s="10" t="s">
        <v>109</v>
      </c>
      <c r="B99" s="11"/>
      <c r="C99" s="13"/>
    </row>
    <row r="100" spans="1:3" ht="409.5" x14ac:dyDescent="0.25">
      <c r="A100" s="3" t="s">
        <v>110</v>
      </c>
      <c r="B100" s="12" t="s">
        <v>14</v>
      </c>
      <c r="C100" s="13">
        <v>7.8340000000000007E-2</v>
      </c>
    </row>
    <row r="101" spans="1:3" ht="399" x14ac:dyDescent="0.25">
      <c r="A101" s="8" t="s">
        <v>111</v>
      </c>
      <c r="B101" s="9"/>
      <c r="C101" s="13"/>
    </row>
    <row r="102" spans="1:3" ht="195" x14ac:dyDescent="0.25">
      <c r="A102" s="10" t="s">
        <v>112</v>
      </c>
      <c r="B102" s="11"/>
      <c r="C102" s="13"/>
    </row>
    <row r="103" spans="1:3" ht="375" x14ac:dyDescent="0.25">
      <c r="A103" s="3" t="s">
        <v>113</v>
      </c>
      <c r="B103" s="12" t="s">
        <v>114</v>
      </c>
      <c r="C103" s="13"/>
    </row>
    <row r="104" spans="1:3" ht="409.5" x14ac:dyDescent="0.25">
      <c r="A104" s="3" t="s">
        <v>115</v>
      </c>
      <c r="B104" s="12" t="s">
        <v>17</v>
      </c>
      <c r="C104" s="13"/>
    </row>
    <row r="105" spans="1:3" ht="300" x14ac:dyDescent="0.25">
      <c r="A105" s="3" t="s">
        <v>116</v>
      </c>
      <c r="B105" s="12" t="s">
        <v>8</v>
      </c>
      <c r="C105" s="13"/>
    </row>
    <row r="106" spans="1:3" ht="270" x14ac:dyDescent="0.25">
      <c r="A106" s="10" t="s">
        <v>117</v>
      </c>
      <c r="B106" s="11"/>
      <c r="C106" s="13"/>
    </row>
    <row r="107" spans="1:3" ht="225" x14ac:dyDescent="0.25">
      <c r="A107" s="3" t="s">
        <v>118</v>
      </c>
      <c r="B107" s="12" t="s">
        <v>119</v>
      </c>
      <c r="C107" s="13">
        <v>1.1129999999999999E-2</v>
      </c>
    </row>
    <row r="108" spans="1:3" ht="405" x14ac:dyDescent="0.25">
      <c r="A108" s="3" t="s">
        <v>120</v>
      </c>
      <c r="B108" s="12" t="s">
        <v>119</v>
      </c>
      <c r="C108" s="13">
        <v>1.44E-2</v>
      </c>
    </row>
    <row r="109" spans="1:3" ht="105" x14ac:dyDescent="0.25">
      <c r="A109" s="3" t="s">
        <v>121</v>
      </c>
      <c r="B109" s="12" t="s">
        <v>119</v>
      </c>
      <c r="C109" s="13">
        <v>0.37501000000000001</v>
      </c>
    </row>
    <row r="110" spans="1:3" ht="120" x14ac:dyDescent="0.25">
      <c r="A110" s="3" t="s">
        <v>122</v>
      </c>
      <c r="B110" s="12" t="s">
        <v>119</v>
      </c>
      <c r="C110" s="13">
        <v>2.222E-2</v>
      </c>
    </row>
    <row r="111" spans="1:3" ht="330" x14ac:dyDescent="0.25">
      <c r="A111" s="10" t="s">
        <v>123</v>
      </c>
      <c r="B111" s="11"/>
      <c r="C111" s="13"/>
    </row>
    <row r="112" spans="1:3" ht="409.5" x14ac:dyDescent="0.25">
      <c r="A112" s="3" t="s">
        <v>124</v>
      </c>
      <c r="B112" s="12" t="s">
        <v>14</v>
      </c>
      <c r="C112" s="13"/>
    </row>
    <row r="113" spans="1:3" ht="409.5" x14ac:dyDescent="0.25">
      <c r="A113" s="3" t="s">
        <v>125</v>
      </c>
      <c r="B113" s="12" t="s">
        <v>17</v>
      </c>
      <c r="C113" s="13"/>
    </row>
    <row r="114" spans="1:3" ht="270" x14ac:dyDescent="0.25">
      <c r="A114" s="3" t="s">
        <v>126</v>
      </c>
      <c r="B114" s="12" t="s">
        <v>119</v>
      </c>
      <c r="C114" s="13"/>
    </row>
    <row r="115" spans="1:3" ht="225" x14ac:dyDescent="0.25">
      <c r="A115" s="3" t="s">
        <v>127</v>
      </c>
      <c r="B115" s="12" t="s">
        <v>119</v>
      </c>
      <c r="C115" s="13"/>
    </row>
    <row r="116" spans="1:3" ht="405" x14ac:dyDescent="0.25">
      <c r="A116" s="10" t="s">
        <v>128</v>
      </c>
      <c r="B116" s="11"/>
      <c r="C116" s="13"/>
    </row>
    <row r="117" spans="1:3" ht="409.5" x14ac:dyDescent="0.25">
      <c r="A117" s="3" t="s">
        <v>129</v>
      </c>
      <c r="B117" s="12" t="s">
        <v>130</v>
      </c>
      <c r="C117" s="13">
        <v>0.41789999999999999</v>
      </c>
    </row>
    <row r="118" spans="1:3" ht="409.5" x14ac:dyDescent="0.25">
      <c r="A118" s="3" t="s">
        <v>131</v>
      </c>
      <c r="B118" s="12" t="s">
        <v>17</v>
      </c>
      <c r="C118" s="13">
        <v>7.621E-2</v>
      </c>
    </row>
    <row r="119" spans="1:3" ht="270" x14ac:dyDescent="0.25">
      <c r="A119" s="3" t="s">
        <v>132</v>
      </c>
      <c r="B119" s="12" t="s">
        <v>119</v>
      </c>
      <c r="C119" s="13">
        <v>4.215E-2</v>
      </c>
    </row>
    <row r="120" spans="1:3" ht="150" x14ac:dyDescent="0.25">
      <c r="A120" s="3" t="s">
        <v>133</v>
      </c>
      <c r="B120" s="12" t="s">
        <v>14</v>
      </c>
      <c r="C120" s="25">
        <v>0.45</v>
      </c>
    </row>
    <row r="121" spans="1:3" ht="135" x14ac:dyDescent="0.25">
      <c r="A121" s="3" t="s">
        <v>134</v>
      </c>
      <c r="B121" s="12" t="s">
        <v>14</v>
      </c>
      <c r="C121" s="25">
        <v>0.14000000000000001</v>
      </c>
    </row>
    <row r="122" spans="1:3" ht="315" x14ac:dyDescent="0.25">
      <c r="A122" s="3" t="s">
        <v>135</v>
      </c>
      <c r="B122" s="12" t="s">
        <v>31</v>
      </c>
      <c r="C122" s="13">
        <v>2.0899999999999998E-3</v>
      </c>
    </row>
    <row r="123" spans="1:3" ht="240" x14ac:dyDescent="0.25">
      <c r="A123" s="3" t="s">
        <v>136</v>
      </c>
      <c r="B123" s="12" t="s">
        <v>17</v>
      </c>
      <c r="C123" s="13">
        <v>6.6669999999999993E-2</v>
      </c>
    </row>
    <row r="124" spans="1:3" ht="120" x14ac:dyDescent="0.25">
      <c r="A124" s="3" t="s">
        <v>137</v>
      </c>
      <c r="B124" s="12" t="s">
        <v>119</v>
      </c>
      <c r="C124" s="13"/>
    </row>
    <row r="125" spans="1:3" ht="300" x14ac:dyDescent="0.25">
      <c r="A125" s="3" t="s">
        <v>138</v>
      </c>
      <c r="B125" s="12" t="s">
        <v>8</v>
      </c>
      <c r="C125" s="13"/>
    </row>
    <row r="126" spans="1:3" ht="195" x14ac:dyDescent="0.25">
      <c r="A126" s="3" t="s">
        <v>139</v>
      </c>
      <c r="B126" s="12" t="s">
        <v>119</v>
      </c>
      <c r="C126" s="13">
        <v>1.223E-2</v>
      </c>
    </row>
    <row r="127" spans="1:3" ht="360" x14ac:dyDescent="0.25">
      <c r="A127" s="10" t="s">
        <v>140</v>
      </c>
      <c r="B127" s="11"/>
      <c r="C127" s="13"/>
    </row>
    <row r="128" spans="1:3" ht="330" x14ac:dyDescent="0.25">
      <c r="A128" s="3" t="s">
        <v>141</v>
      </c>
      <c r="B128" s="12" t="s">
        <v>119</v>
      </c>
      <c r="C128" s="13">
        <v>0.12903999999999999</v>
      </c>
    </row>
    <row r="129" spans="1:3" ht="135" x14ac:dyDescent="0.25">
      <c r="A129" s="3" t="s">
        <v>142</v>
      </c>
      <c r="B129" s="12" t="s">
        <v>119</v>
      </c>
      <c r="C129" s="13">
        <v>4.752E-2</v>
      </c>
    </row>
    <row r="130" spans="1:3" ht="120" x14ac:dyDescent="0.25">
      <c r="A130" s="3" t="s">
        <v>143</v>
      </c>
      <c r="B130" s="12" t="s">
        <v>119</v>
      </c>
      <c r="C130" s="13">
        <v>5.0200000000000002E-2</v>
      </c>
    </row>
    <row r="131" spans="1:3" ht="225" x14ac:dyDescent="0.25">
      <c r="A131" s="3" t="s">
        <v>144</v>
      </c>
      <c r="B131" s="12" t="s">
        <v>119</v>
      </c>
      <c r="C131" s="13">
        <v>0.18251999999999999</v>
      </c>
    </row>
    <row r="132" spans="1:3" ht="375" x14ac:dyDescent="0.25">
      <c r="A132" s="10" t="s">
        <v>145</v>
      </c>
      <c r="B132" s="11"/>
      <c r="C132" s="13"/>
    </row>
    <row r="133" spans="1:3" ht="409.5" x14ac:dyDescent="0.25">
      <c r="A133" s="3" t="s">
        <v>146</v>
      </c>
      <c r="B133" s="12" t="s">
        <v>147</v>
      </c>
      <c r="C133" s="13">
        <v>0.1221</v>
      </c>
    </row>
    <row r="134" spans="1:3" ht="210" x14ac:dyDescent="0.25">
      <c r="A134" s="3" t="s">
        <v>148</v>
      </c>
      <c r="B134" s="12" t="s">
        <v>119</v>
      </c>
      <c r="C134" s="13">
        <v>8.94E-3</v>
      </c>
    </row>
    <row r="135" spans="1:3" ht="315" x14ac:dyDescent="0.25">
      <c r="A135" s="10" t="s">
        <v>149</v>
      </c>
      <c r="B135" s="11"/>
      <c r="C135" s="13"/>
    </row>
    <row r="136" spans="1:3" ht="409.5" x14ac:dyDescent="0.25">
      <c r="A136" s="24" t="s">
        <v>150</v>
      </c>
      <c r="B136" s="12" t="s">
        <v>151</v>
      </c>
      <c r="C136" s="13"/>
    </row>
    <row r="137" spans="1:3" ht="199.5" x14ac:dyDescent="0.25">
      <c r="A137" s="8" t="s">
        <v>152</v>
      </c>
      <c r="B137" s="9"/>
      <c r="C137" s="13"/>
    </row>
    <row r="138" spans="1:3" ht="240" x14ac:dyDescent="0.25">
      <c r="A138" s="10" t="s">
        <v>153</v>
      </c>
      <c r="B138" s="11"/>
      <c r="C138" s="13"/>
    </row>
    <row r="139" spans="1:3" ht="409.5" x14ac:dyDescent="0.25">
      <c r="A139" s="3" t="s">
        <v>154</v>
      </c>
      <c r="B139" s="12" t="s">
        <v>155</v>
      </c>
      <c r="C139" s="26">
        <v>1.55</v>
      </c>
    </row>
    <row r="140" spans="1:3" ht="45" x14ac:dyDescent="0.25">
      <c r="A140" s="3" t="s">
        <v>156</v>
      </c>
      <c r="B140" s="12" t="s">
        <v>31</v>
      </c>
      <c r="C140" s="26">
        <v>0.01</v>
      </c>
    </row>
    <row r="141" spans="1:3" ht="409.5" x14ac:dyDescent="0.25">
      <c r="A141" s="3" t="s">
        <v>157</v>
      </c>
      <c r="B141" s="12" t="s">
        <v>158</v>
      </c>
      <c r="C141" s="13"/>
    </row>
    <row r="142" spans="1:3" ht="409.5" x14ac:dyDescent="0.25">
      <c r="A142" s="10" t="s">
        <v>159</v>
      </c>
      <c r="B142" s="11"/>
      <c r="C142" s="13"/>
    </row>
    <row r="143" spans="1:3" ht="240" x14ac:dyDescent="0.25">
      <c r="A143" s="3" t="s">
        <v>160</v>
      </c>
      <c r="B143" s="12" t="s">
        <v>161</v>
      </c>
      <c r="C143" s="13">
        <v>6.0350000000000001E-2</v>
      </c>
    </row>
    <row r="144" spans="1:3" ht="195" x14ac:dyDescent="0.25">
      <c r="A144" s="3" t="s">
        <v>162</v>
      </c>
      <c r="B144" s="12" t="s">
        <v>161</v>
      </c>
      <c r="C144" s="13">
        <v>1.5220800000000001</v>
      </c>
    </row>
    <row r="145" spans="1:3" ht="330" x14ac:dyDescent="0.25">
      <c r="A145" s="3" t="s">
        <v>163</v>
      </c>
      <c r="B145" s="12" t="s">
        <v>161</v>
      </c>
      <c r="C145" s="13">
        <v>0.31151000000000001</v>
      </c>
    </row>
    <row r="146" spans="1:3" ht="120" x14ac:dyDescent="0.25">
      <c r="A146" s="3" t="s">
        <v>164</v>
      </c>
      <c r="B146" s="12" t="s">
        <v>161</v>
      </c>
      <c r="C146" s="13">
        <v>0.29737999999999998</v>
      </c>
    </row>
    <row r="147" spans="1:3" ht="255" x14ac:dyDescent="0.25">
      <c r="A147" s="3" t="s">
        <v>165</v>
      </c>
      <c r="B147" s="12" t="s">
        <v>166</v>
      </c>
      <c r="C147" s="27"/>
    </row>
    <row r="148" spans="1:3" ht="120" x14ac:dyDescent="0.25">
      <c r="A148" s="3" t="s">
        <v>167</v>
      </c>
      <c r="B148" s="12" t="s">
        <v>166</v>
      </c>
      <c r="C148" s="13">
        <v>0.51617999999999997</v>
      </c>
    </row>
    <row r="149" spans="1:3" ht="180" x14ac:dyDescent="0.25">
      <c r="A149" s="10" t="s">
        <v>168</v>
      </c>
      <c r="B149" s="11"/>
      <c r="C149" s="13"/>
    </row>
    <row r="150" spans="1:3" ht="120" x14ac:dyDescent="0.25">
      <c r="A150" s="3" t="s">
        <v>169</v>
      </c>
      <c r="B150" s="12" t="s">
        <v>170</v>
      </c>
      <c r="C150" s="13">
        <v>1.11565</v>
      </c>
    </row>
    <row r="151" spans="1:3" ht="255" x14ac:dyDescent="0.25">
      <c r="A151" s="3" t="s">
        <v>171</v>
      </c>
      <c r="B151" s="12" t="s">
        <v>172</v>
      </c>
      <c r="C151" s="27"/>
    </row>
    <row r="152" spans="1:3" ht="90" x14ac:dyDescent="0.25">
      <c r="A152" s="3" t="s">
        <v>173</v>
      </c>
      <c r="B152" s="12" t="s">
        <v>174</v>
      </c>
      <c r="C152" s="13">
        <v>0.15884000000000001</v>
      </c>
    </row>
    <row r="153" spans="1:3" ht="120" x14ac:dyDescent="0.25">
      <c r="A153" s="3" t="s">
        <v>175</v>
      </c>
      <c r="B153" s="12" t="s">
        <v>176</v>
      </c>
      <c r="C153" s="13">
        <v>0.38244</v>
      </c>
    </row>
    <row r="154" spans="1:3" ht="135" x14ac:dyDescent="0.25">
      <c r="A154" s="10" t="s">
        <v>177</v>
      </c>
      <c r="B154" s="11"/>
      <c r="C154" s="13"/>
    </row>
    <row r="155" spans="1:3" ht="405" x14ac:dyDescent="0.25">
      <c r="A155" s="15" t="s">
        <v>178</v>
      </c>
      <c r="B155" s="28" t="s">
        <v>179</v>
      </c>
      <c r="C155" s="13"/>
    </row>
    <row r="156" spans="1:3" ht="180" x14ac:dyDescent="0.25">
      <c r="A156" s="3" t="s">
        <v>180</v>
      </c>
      <c r="B156" s="28" t="s">
        <v>179</v>
      </c>
      <c r="C156" s="13"/>
    </row>
    <row r="157" spans="1:3" ht="135" x14ac:dyDescent="0.25">
      <c r="A157" s="10" t="s">
        <v>181</v>
      </c>
      <c r="B157" s="11"/>
      <c r="C157" s="13"/>
    </row>
    <row r="158" spans="1:3" ht="270" x14ac:dyDescent="0.25">
      <c r="A158" s="29" t="s">
        <v>182</v>
      </c>
      <c r="B158" s="30" t="s">
        <v>8</v>
      </c>
      <c r="C158" s="13">
        <v>0.26557999999999998</v>
      </c>
    </row>
    <row r="159" spans="1:3" ht="255" x14ac:dyDescent="0.25">
      <c r="A159" s="10" t="s">
        <v>183</v>
      </c>
      <c r="B159" s="11"/>
      <c r="C159" s="13"/>
    </row>
    <row r="160" spans="1:3" ht="409.5" x14ac:dyDescent="0.25">
      <c r="A160" s="3" t="s">
        <v>184</v>
      </c>
      <c r="B160" s="12"/>
      <c r="C160" s="13">
        <v>2.92503</v>
      </c>
    </row>
    <row r="161" spans="1:3" ht="18.75" x14ac:dyDescent="0.3">
      <c r="A161" s="16" t="s">
        <v>185</v>
      </c>
      <c r="B161" s="17"/>
      <c r="C161" s="18">
        <f>SUM(C52:C160)</f>
        <v>13.138449999999999</v>
      </c>
    </row>
    <row r="162" spans="1:3" ht="156" x14ac:dyDescent="0.25">
      <c r="A162" s="31" t="s">
        <v>186</v>
      </c>
      <c r="B162" s="32"/>
      <c r="C162" s="18">
        <v>4.2</v>
      </c>
    </row>
    <row r="163" spans="1:3" ht="18.75" x14ac:dyDescent="0.3">
      <c r="A163" s="33" t="s">
        <v>187</v>
      </c>
      <c r="B163" s="33"/>
      <c r="C163" s="34">
        <f>C48+C161+C162</f>
        <v>22.216979999999996</v>
      </c>
    </row>
  </sheetData>
  <mergeCells count="3">
    <mergeCell ref="A1:C1"/>
    <mergeCell ref="A3:B3"/>
    <mergeCell ref="A49:B4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2024-01-24T18:02:04Z</dcterms:modified>
</cp:coreProperties>
</file>