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<sst xmlns="http://schemas.openxmlformats.org/spreadsheetml/2006/main" count="272" uniqueCount="188">
  <si>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водогрейными колонками, с подвалом, без водостоков, со сбором, вывозом и очисткой жидких бытовых отходов (удаление сточных вод нецентрализованной анализации)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</si>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</sst>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6.6640625" customWidth="1"/>
    <col min="2" max="2" width="31.21875" customWidth="1"/>
    <col min="3" max="3" width="40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>
        <v>1.1100000000000001E-3</v>
      </c>
    </row>
    <row r="7" spans="1:3" ht="331.2" x14ac:dyDescent="0.3">
      <c r="A7" s="2" t="s">
        <v>9</v>
      </c>
      <c r="B7" s="11" t="s">
        <v>8</v>
      </c>
      <c r="C7" s="12">
        <v>1.8610000000000002E-2</v>
      </c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>
        <v>3.7879999999999997E-2</v>
      </c>
    </row>
    <row r="10" spans="1:3" ht="303.60000000000002" x14ac:dyDescent="0.3">
      <c r="A10" s="2" t="s">
        <v>13</v>
      </c>
      <c r="B10" s="11" t="s">
        <v>14</v>
      </c>
      <c r="C10" s="12">
        <v>0.29253000000000001</v>
      </c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0.14057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0.11251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0.11051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>
        <v>5.4109999999999998E-2</v>
      </c>
    </row>
    <row r="19" spans="1:3" ht="345" x14ac:dyDescent="0.3">
      <c r="A19" s="2" t="s">
        <v>24</v>
      </c>
      <c r="B19" s="11" t="s">
        <v>8</v>
      </c>
      <c r="C19" s="12">
        <v>5.8369999999999998E-2</v>
      </c>
    </row>
    <row r="20" spans="1:3" ht="409.6" x14ac:dyDescent="0.3">
      <c r="A20" s="2" t="s">
        <v>25</v>
      </c>
      <c r="B20" s="11" t="s">
        <v>17</v>
      </c>
      <c r="C20" s="12">
        <v>0.53891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3.2500000000000001E-2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0.14817</v>
      </c>
    </row>
    <row r="26" spans="1:3" ht="386.4" x14ac:dyDescent="0.3">
      <c r="A26" s="2" t="s">
        <v>32</v>
      </c>
      <c r="B26" s="11" t="s">
        <v>14</v>
      </c>
      <c r="C26" s="12">
        <v>0.10371</v>
      </c>
    </row>
    <row r="27" spans="1:3" ht="289.8" x14ac:dyDescent="0.3">
      <c r="A27" s="2" t="s">
        <v>33</v>
      </c>
      <c r="B27" s="11" t="s">
        <v>17</v>
      </c>
      <c r="C27" s="12">
        <v>0.27162999999999998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8.3339999999999997E-2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0.27789999999999998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6.9500000000000006E-2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0.28844999999999998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/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>
        <v>3.7039999999999997E-2</v>
      </c>
    </row>
    <row r="43" spans="1:3" ht="303.60000000000002" x14ac:dyDescent="0.3">
      <c r="A43" s="2" t="s">
        <v>50</v>
      </c>
      <c r="B43" s="11" t="s">
        <v>17</v>
      </c>
      <c r="C43" s="12">
        <v>0.59218000000000004</v>
      </c>
    </row>
    <row r="44" spans="1:3" ht="400.2" x14ac:dyDescent="0.3">
      <c r="A44" s="2" t="s">
        <v>51</v>
      </c>
      <c r="B44" s="11" t="s">
        <v>17</v>
      </c>
      <c r="C44" s="12"/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0.41360000000000002</v>
      </c>
    </row>
    <row r="47" spans="1:3" ht="289.8" x14ac:dyDescent="0.3">
      <c r="A47" s="2" t="s">
        <v>54</v>
      </c>
      <c r="B47" s="11" t="s">
        <v>17</v>
      </c>
      <c r="C47" s="12"/>
    </row>
    <row r="48" spans="1:3" ht="18" x14ac:dyDescent="0.35">
      <c r="A48" s="15" t="s">
        <v>55</v>
      </c>
      <c r="B48" s="16"/>
      <c r="C48" s="17">
        <f>SUM(C6:C47)</f>
        <v>3.6831300000000002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>
        <v>1.58E-3</v>
      </c>
    </row>
    <row r="54" spans="1:3" ht="317.39999999999998" x14ac:dyDescent="0.3">
      <c r="A54" s="2" t="s">
        <v>61</v>
      </c>
      <c r="B54" s="11" t="s">
        <v>8</v>
      </c>
      <c r="C54" s="12">
        <v>1.3950000000000001E-2</v>
      </c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>
        <v>0.23186000000000001</v>
      </c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0.10828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>
        <v>9.5939999999999998E-2</v>
      </c>
    </row>
    <row r="61" spans="1:3" ht="409.6" x14ac:dyDescent="0.3">
      <c r="A61" s="2" t="s">
        <v>69</v>
      </c>
      <c r="B61" s="11" t="s">
        <v>8</v>
      </c>
      <c r="C61" s="12"/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3.79E-3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2.664E-2</v>
      </c>
    </row>
    <row r="67" spans="1:3" ht="276" x14ac:dyDescent="0.3">
      <c r="A67" s="2" t="s">
        <v>75</v>
      </c>
      <c r="B67" s="11" t="s">
        <v>8</v>
      </c>
      <c r="C67" s="12">
        <v>2.8700000000000002E-3</v>
      </c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2.9E-4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7.1399999999999996E-3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0.11767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3.8580000000000003E-2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6.2960000000000002E-2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3.7039999999999997E-2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6.2899999999999996E-3</v>
      </c>
    </row>
    <row r="87" spans="1:3" ht="345" x14ac:dyDescent="0.3">
      <c r="A87" s="2" t="s">
        <v>97</v>
      </c>
      <c r="B87" s="11" t="s">
        <v>8</v>
      </c>
      <c r="C87" s="12">
        <v>9.3799999999999994E-3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0.17285</v>
      </c>
    </row>
    <row r="90" spans="1:3" ht="262.2" x14ac:dyDescent="0.3">
      <c r="A90" s="2" t="s">
        <v>100</v>
      </c>
      <c r="B90" s="11" t="s">
        <v>8</v>
      </c>
      <c r="C90" s="12">
        <v>1.9449999999999999E-2</v>
      </c>
    </row>
    <row r="91" spans="1:3" ht="358.8" x14ac:dyDescent="0.3">
      <c r="A91" s="2" t="s">
        <v>101</v>
      </c>
      <c r="B91" s="11" t="s">
        <v>17</v>
      </c>
      <c r="C91" s="12">
        <v>0.20988999999999999</v>
      </c>
    </row>
    <row r="92" spans="1:3" ht="207" x14ac:dyDescent="0.3">
      <c r="A92" s="9" t="s">
        <v>102</v>
      </c>
      <c r="B92" s="10"/>
      <c r="C92" s="12"/>
    </row>
    <row r="93" spans="1:3" ht="409.6" x14ac:dyDescent="0.3">
      <c r="A93" s="2" t="s">
        <v>103</v>
      </c>
      <c r="B93" s="11" t="s">
        <v>31</v>
      </c>
      <c r="C93" s="12">
        <v>6.4999999999999997E-4</v>
      </c>
    </row>
    <row r="94" spans="1:3" ht="96.6" x14ac:dyDescent="0.3">
      <c r="A94" s="2" t="s">
        <v>104</v>
      </c>
      <c r="B94" s="11" t="s">
        <v>31</v>
      </c>
      <c r="C94" s="12">
        <v>9.2000000000000003E-4</v>
      </c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5.7520000000000002E-2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2.068E-2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7.3080000000000006E-2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/>
    </row>
    <row r="104" spans="1:3" ht="409.6" x14ac:dyDescent="0.3">
      <c r="A104" s="2" t="s">
        <v>115</v>
      </c>
      <c r="B104" s="11" t="s">
        <v>17</v>
      </c>
      <c r="C104" s="12"/>
    </row>
    <row r="105" spans="1:3" ht="289.8" x14ac:dyDescent="0.3">
      <c r="A105" s="2" t="s">
        <v>116</v>
      </c>
      <c r="B105" s="11" t="s">
        <v>8</v>
      </c>
      <c r="C105" s="12"/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>
        <v>1.038E-2</v>
      </c>
    </row>
    <row r="108" spans="1:3" ht="386.4" x14ac:dyDescent="0.3">
      <c r="A108" s="2" t="s">
        <v>120</v>
      </c>
      <c r="B108" s="11" t="s">
        <v>119</v>
      </c>
      <c r="C108" s="12">
        <v>1.3429999999999999E-2</v>
      </c>
    </row>
    <row r="109" spans="1:3" ht="96.6" x14ac:dyDescent="0.3">
      <c r="A109" s="2" t="s">
        <v>121</v>
      </c>
      <c r="B109" s="11" t="s">
        <v>119</v>
      </c>
      <c r="C109" s="12">
        <v>0.34982000000000002</v>
      </c>
    </row>
    <row r="110" spans="1:3" ht="96.6" x14ac:dyDescent="0.3">
      <c r="A110" s="2" t="s">
        <v>122</v>
      </c>
      <c r="B110" s="11" t="s">
        <v>119</v>
      </c>
      <c r="C110" s="12">
        <v>2.0729999999999998E-2</v>
      </c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>
        <v>0.38983000000000001</v>
      </c>
    </row>
    <row r="118" spans="1:3" ht="409.6" x14ac:dyDescent="0.3">
      <c r="A118" s="2" t="s">
        <v>131</v>
      </c>
      <c r="B118" s="11" t="s">
        <v>17</v>
      </c>
      <c r="C118" s="12">
        <v>7.109E-2</v>
      </c>
    </row>
    <row r="119" spans="1:3" ht="262.2" x14ac:dyDescent="0.3">
      <c r="A119" s="2" t="s">
        <v>132</v>
      </c>
      <c r="B119" s="11" t="s">
        <v>119</v>
      </c>
      <c r="C119" s="12">
        <v>3.9320000000000001E-2</v>
      </c>
    </row>
    <row r="120" spans="1:3" ht="138" x14ac:dyDescent="0.3">
      <c r="A120" s="2" t="s">
        <v>133</v>
      </c>
      <c r="B120" s="11" t="s">
        <v>14</v>
      </c>
      <c r="C120" s="24">
        <v>0</v>
      </c>
    </row>
    <row r="121" spans="1:3" ht="124.2" x14ac:dyDescent="0.3">
      <c r="A121" s="2" t="s">
        <v>134</v>
      </c>
      <c r="B121" s="11" t="s">
        <v>14</v>
      </c>
      <c r="C121" s="24">
        <v>0.43</v>
      </c>
    </row>
    <row r="122" spans="1:3" ht="289.8" x14ac:dyDescent="0.3">
      <c r="A122" s="2" t="s">
        <v>135</v>
      </c>
      <c r="B122" s="11" t="s">
        <v>31</v>
      </c>
      <c r="C122" s="12"/>
    </row>
    <row r="123" spans="1:3" ht="220.8" x14ac:dyDescent="0.3">
      <c r="A123" s="2" t="s">
        <v>136</v>
      </c>
      <c r="B123" s="11" t="s">
        <v>17</v>
      </c>
      <c r="C123" s="12">
        <v>6.2190000000000002E-2</v>
      </c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>
        <v>1.141E-2</v>
      </c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>
        <v>0.12037</v>
      </c>
    </row>
    <row r="129" spans="1:3" ht="124.2" x14ac:dyDescent="0.3">
      <c r="A129" s="2" t="s">
        <v>142</v>
      </c>
      <c r="B129" s="11" t="s">
        <v>119</v>
      </c>
      <c r="C129" s="12">
        <v>4.4330000000000001E-2</v>
      </c>
    </row>
    <row r="130" spans="1:3" ht="110.4" x14ac:dyDescent="0.3">
      <c r="A130" s="2" t="s">
        <v>143</v>
      </c>
      <c r="B130" s="11" t="s">
        <v>119</v>
      </c>
      <c r="C130" s="12">
        <v>4.6829999999999997E-2</v>
      </c>
    </row>
    <row r="131" spans="1:3" ht="220.8" x14ac:dyDescent="0.3">
      <c r="A131" s="2" t="s">
        <v>144</v>
      </c>
      <c r="B131" s="11" t="s">
        <v>119</v>
      </c>
      <c r="C131" s="12">
        <v>0.17025999999999999</v>
      </c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>
        <v>0.1139</v>
      </c>
    </row>
    <row r="134" spans="1:3" ht="193.2" x14ac:dyDescent="0.3">
      <c r="A134" s="2" t="s">
        <v>148</v>
      </c>
      <c r="B134" s="11" t="s">
        <v>119</v>
      </c>
      <c r="C134" s="12">
        <v>8.3400000000000002E-3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/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5">
        <v>1.45</v>
      </c>
    </row>
    <row r="140" spans="1:3" ht="41.4" x14ac:dyDescent="0.3">
      <c r="A140" s="2" t="s">
        <v>156</v>
      </c>
      <c r="B140" s="11" t="s">
        <v>31</v>
      </c>
      <c r="C140" s="25">
        <v>0.01</v>
      </c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26"/>
    </row>
    <row r="144" spans="1:3" ht="179.4" x14ac:dyDescent="0.3">
      <c r="A144" s="2" t="s">
        <v>162</v>
      </c>
      <c r="B144" s="11" t="s">
        <v>161</v>
      </c>
      <c r="C144" s="12">
        <v>1.4198500000000001</v>
      </c>
    </row>
    <row r="145" spans="1:3" ht="303.60000000000002" x14ac:dyDescent="0.3">
      <c r="A145" s="2" t="s">
        <v>163</v>
      </c>
      <c r="B145" s="11" t="s">
        <v>161</v>
      </c>
      <c r="C145" s="26"/>
    </row>
    <row r="146" spans="1:3" ht="110.4" x14ac:dyDescent="0.3">
      <c r="A146" s="2" t="s">
        <v>164</v>
      </c>
      <c r="B146" s="11" t="s">
        <v>161</v>
      </c>
      <c r="C146" s="26"/>
    </row>
    <row r="147" spans="1:3" ht="234.6" x14ac:dyDescent="0.3">
      <c r="A147" s="2" t="s">
        <v>165</v>
      </c>
      <c r="B147" s="11" t="s">
        <v>166</v>
      </c>
      <c r="C147" s="26"/>
    </row>
    <row r="148" spans="1:3" ht="110.4" x14ac:dyDescent="0.3">
      <c r="A148" s="2" t="s">
        <v>167</v>
      </c>
      <c r="B148" s="11" t="s">
        <v>166</v>
      </c>
      <c r="C148" s="26"/>
    </row>
    <row r="149" spans="1:3" ht="165.6" x14ac:dyDescent="0.3">
      <c r="A149" s="9" t="s">
        <v>168</v>
      </c>
      <c r="B149" s="10"/>
      <c r="C149" s="26"/>
    </row>
    <row r="150" spans="1:3" ht="110.4" x14ac:dyDescent="0.3">
      <c r="A150" s="2" t="s">
        <v>169</v>
      </c>
      <c r="B150" s="11" t="s">
        <v>170</v>
      </c>
      <c r="C150" s="26"/>
    </row>
    <row r="151" spans="1:3" ht="234.6" x14ac:dyDescent="0.3">
      <c r="A151" s="2" t="s">
        <v>171</v>
      </c>
      <c r="B151" s="11" t="s">
        <v>172</v>
      </c>
      <c r="C151" s="26"/>
    </row>
    <row r="152" spans="1:3" ht="82.8" x14ac:dyDescent="0.3">
      <c r="A152" s="2" t="s">
        <v>173</v>
      </c>
      <c r="B152" s="11" t="s">
        <v>174</v>
      </c>
      <c r="C152" s="26"/>
    </row>
    <row r="153" spans="1:3" ht="110.4" x14ac:dyDescent="0.3">
      <c r="A153" s="2" t="s">
        <v>175</v>
      </c>
      <c r="B153" s="11" t="s">
        <v>176</v>
      </c>
      <c r="C153" s="26"/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7" t="s">
        <v>179</v>
      </c>
      <c r="C155" s="12">
        <v>0.24693000000000001</v>
      </c>
    </row>
    <row r="156" spans="1:3" ht="165.6" x14ac:dyDescent="0.3">
      <c r="A156" s="2" t="s">
        <v>180</v>
      </c>
      <c r="B156" s="27" t="s">
        <v>179</v>
      </c>
      <c r="C156" s="28">
        <v>5.76</v>
      </c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9" t="s">
        <v>182</v>
      </c>
      <c r="B158" s="30" t="s">
        <v>8</v>
      </c>
      <c r="C158" s="12">
        <v>0.24773999999999999</v>
      </c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2.7285699999999999</v>
      </c>
    </row>
    <row r="161" spans="1:3" ht="18" x14ac:dyDescent="0.35">
      <c r="A161" s="15" t="s">
        <v>185</v>
      </c>
      <c r="B161" s="16"/>
      <c r="C161" s="17">
        <f>SUM(C52:C160)</f>
        <v>15.084619999999999</v>
      </c>
    </row>
    <row r="162" spans="1:3" ht="126" x14ac:dyDescent="0.3">
      <c r="A162" s="31" t="s">
        <v>186</v>
      </c>
      <c r="B162" s="32"/>
      <c r="C162" s="17">
        <v>3.92</v>
      </c>
    </row>
    <row r="163" spans="1:3" ht="18" x14ac:dyDescent="0.35">
      <c r="A163" s="33" t="s">
        <v>187</v>
      </c>
      <c r="B163" s="33"/>
      <c r="C163" s="34">
        <f>C48+C161+C162</f>
        <v>22.687750000000001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2023-02-07T18:27:35Z</dcterms:modified>
</cp:coreProperties>
</file>